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6 Králova Lhota\B1 vysvětlení, změna č. 1\Výkaz výměr 07112025\"/>
    </mc:Choice>
  </mc:AlternateContent>
  <bookViews>
    <workbookView xWindow="0" yWindow="0" windowWidth="0" windowHeight="0" activeTab="5"/>
  </bookViews>
  <sheets>
    <sheet name="SO 0021" sheetId="2" r:id="rId1"/>
    <sheet name="SO 1021" sheetId="3" r:id="rId2"/>
    <sheet name="SO 1022" sheetId="4" r:id="rId3"/>
    <sheet name="SO 1023" sheetId="5" r:id="rId4"/>
    <sheet name="SO 1821" sheetId="6" r:id="rId5"/>
    <sheet name="SO 1823" sheetId="7" r:id="rId6"/>
  </sheets>
  <calcPr/>
</workbook>
</file>

<file path=xl/calcChain.xml><?xml version="1.0" encoding="utf-8"?>
<calcChain xmlns="http://schemas.openxmlformats.org/spreadsheetml/2006/main">
  <c i="7" l="1" r="I3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9"/>
  <c r="O10"/>
  <c r="I10"/>
  <c i="5" r="I3"/>
  <c r="I9"/>
  <c r="O18"/>
  <c r="I18"/>
  <c r="O14"/>
  <c r="I14"/>
  <c r="O10"/>
  <c r="I10"/>
  <c i="4" r="I3"/>
  <c r="I27"/>
  <c r="O28"/>
  <c r="I28"/>
  <c r="I18"/>
  <c r="O23"/>
  <c r="I23"/>
  <c r="O19"/>
  <c r="I19"/>
  <c r="I9"/>
  <c r="O14"/>
  <c r="I14"/>
  <c r="O10"/>
  <c r="I10"/>
  <c i="3" r="I3"/>
  <c r="I195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I178"/>
  <c r="O191"/>
  <c r="I191"/>
  <c r="O187"/>
  <c r="I187"/>
  <c r="O183"/>
  <c r="I183"/>
  <c r="O179"/>
  <c r="I179"/>
  <c r="I173"/>
  <c r="O174"/>
  <c r="I174"/>
  <c r="I112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95"/>
  <c r="O108"/>
  <c r="I108"/>
  <c r="O104"/>
  <c r="I104"/>
  <c r="O100"/>
  <c r="I100"/>
  <c r="O96"/>
  <c r="I96"/>
  <c r="I86"/>
  <c r="O91"/>
  <c r="I91"/>
  <c r="O87"/>
  <c r="I87"/>
  <c r="I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<sst xmlns="http://schemas.openxmlformats.org/spreadsheetml/2006/main">
  <si>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</si>
  <si>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</si>
  <si>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</si>
  <si>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</si>
  <si>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</si>
  <si>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35978bb</t>
  </si>
  <si>
    <t>II/308 Králova Lhota - Bohuslavice, II. etapa 07112025</t>
  </si>
  <si>
    <t>1</t>
  </si>
  <si>
    <t>O</t>
  </si>
  <si>
    <t>Objekt:</t>
  </si>
  <si>
    <t>SO 002</t>
  </si>
  <si>
    <t>Všeobecné a předběžné položky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</si>
  <si>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</si>
  <si>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</si>
  <si>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</si>
  <si>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</si>
  <si>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</si>
  <si>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</si>
  <si>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</si>
  <si>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</si>
  <si>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</si>
  <si>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</si>
  <si>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</si>
  <si>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</si>
  <si>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</si>
  <si>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</si>
  <si>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</si>
  <si>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</si>
  <si>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</si>
  <si>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</si>
  <si>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</si>
  <si>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</si>
  <si>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</si>
  <si>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</si>
  <si>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TS</t>
  </si>
  <si>
    <t>02910</t>
  </si>
  <si>
    <t>A</t>
  </si>
  <si>
    <t>OSTATNÍ POŽADAVKY - ZEMĚMĚŘIČSKÁ MĚŘENÍ</t>
  </si>
  <si>
    <t>Vytyčení prostorové polohy stavby před jejím zahájením odborně způsobilými osobami</t>
  </si>
  <si>
    <t>zahrnuje veškeré náklady spojené s objednatelem požadovanými pracemi,</t>
  </si>
  <si>
    <t>B</t>
  </si>
  <si>
    <t xml:space="preserve">Zaměření skutečného provedení stavby  ke kolaudaci stavby (výškopisné i polohopisné) 3x tiskem, 1x digitální forma</t>
  </si>
  <si>
    <t>C</t>
  </si>
  <si>
    <t>OSTATNÍ POŽADAVKY - GEODETICKÉ ZAMĚŘENÍ VRSTEV</t>
  </si>
  <si>
    <t>zaměření všech konstrukčních vrstev</t>
  </si>
  <si>
    <t>Položka zahrnuje:
- veškeré náklady spojené s objednatelem požadovanými pracemi
Položka nezahrnuje:
- x</t>
  </si>
  <si>
    <t>02911</t>
  </si>
  <si>
    <t>D</t>
  </si>
  <si>
    <t>OSTATNÍ POŽADAVKY - GEODETICKÉ ZAMĚŘENÍ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</si>
  <si>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</si>
  <si>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</si>
  <si>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</t>
  </si>
  <si>
    <t>Položka zahrnuje:
- veškeré náklady spojené s objednatelem požadovanými pracemi</t>
  </si>
  <si>
    <t>02943</t>
  </si>
  <si>
    <t>OSTATNÍ POŽADAVKY - VYPRACOVÁNÍ RDS</t>
  </si>
  <si>
    <t>zahrnuje veškeré náklady spojené s objednatelem požadovanými pracemi</t>
  </si>
  <si>
    <t>02944</t>
  </si>
  <si>
    <t>OSTAT POŽADAVKY - DOKUMENTACE SKUTEČ PROVEDENÍ V DIGIT FORMĚ</t>
  </si>
  <si>
    <t>cena za vypracování DSPS, vč. 3x dokumentace v tištěné formě, 1x v digitální formě</t>
  </si>
  <si>
    <t>02945</t>
  </si>
  <si>
    <t>OSTAT POŽADAVKY - GEOMETRICKÝ PLÁN</t>
  </si>
  <si>
    <t>Vytyčení hranic pozemků, geometrický odděl. plán pro majetkoprávní vypořádání majetkových vztahů (12 x tiskem)
2 HM (tj. cena za vypracování geometrického plánu potvrzeného katastrálním úřadem)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</si>
  <si>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</si>
  <si>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</si>
  <si>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</si>
  <si>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</si>
  <si>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</si>
  <si>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</si>
  <si>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</si>
  <si>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</si>
  <si>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a v rozměrech dle vzoru objednatele.
2x vzor Královéhradecký kraj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</si>
  <si>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</si>
  <si>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102</t>
  </si>
  <si>
    <t>Komunikace km 1,650 - 1,800</t>
  </si>
  <si>
    <t>Přímé výdaje - hlavní</t>
  </si>
  <si>
    <t>Zemní práce</t>
  </si>
  <si>
    <t>11120</t>
  </si>
  <si>
    <t>ODSTRANĚNÍ KŘOVIN</t>
  </si>
  <si>
    <t>M2</t>
  </si>
  <si>
    <t>VV</t>
  </si>
  <si>
    <t>"středový ostrov, 0,5 m za nový obrubník: "66,0 = 66,000 [A]_x000d_
 "přeložka sloupu VO:" 8,0 = 8,000 [B]_x000d_
 "Celkem: "A+B = 74,000 [C]</t>
  </si>
  <si>
    <t>odstranění křovin a stromů do průměru 100 mm
doprava dřevin bez ohledu na vzdálenost
spálení na hromadách nebo štěpkování</t>
  </si>
  <si>
    <t>11317</t>
  </si>
  <si>
    <t>ODSTRAN KRYTU ZPEVNĚNÝCH PLOCH Z DLAŽEB KOSTEK</t>
  </si>
  <si>
    <t>M3</t>
  </si>
  <si>
    <t>vč. odvozu na skládku dočasnou, zhotovitel v ceně zohlední možnost zpětného využití</t>
  </si>
  <si>
    <t>"stávající pojížděný ostrůvek: "126 * 0,16 = 20,160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</si>
  <si>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</si>
  <si>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</si>
  <si>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</si>
  <si>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a uložení na skládku trvalou</t>
  </si>
  <si>
    <t>"sanace: "(8+15+5) * 1,1 * 2,0 * 0,1 = 6,160 [A]</t>
  </si>
  <si>
    <t>11348</t>
  </si>
  <si>
    <t>ODSTRANĚNÍ KRYTU ZPEVNĚNÝCH PLOCH Z DLAŽDIC VČETNĚ PODKLADU</t>
  </si>
  <si>
    <t>"stávacící ostrůvky: "(12 + 11 + 11) * 0,15 = 5,100 [A]</t>
  </si>
  <si>
    <t>113524</t>
  </si>
  <si>
    <t>ODSTRANĚNÍ CHODNÍKOVÝCH A SILNIČNÍCH OBRUBNÍKŮ BETONOVÝCH, ODVOZ DO 5KM</t>
  </si>
  <si>
    <t>M</t>
  </si>
  <si>
    <t>vč. odvozu a uložení na skládku trvalou, zhotovitel v ceně zohlední skutečné náklady na dopravu na místo uložení</t>
  </si>
  <si>
    <t>"větev Jásenná - Králova Lhota: "40,5 = 40,500 [A]_x000d_
 "větev Rohozná - Jásenná:" 7,5 = 7,500 [B]_x000d_
 "směrovací ostrůvky:" 22+22+21 = 65,000 [C]_x000d_
 "středový ostrov:" 50,0 = 50,000 [D]_x000d_
 "Celkem: "A+B+C+D = 163,000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</si>
  <si>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</si>
  <si>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obrubník zkosený, vč. odvozu a uložení na skládku travlou, zhotovitel v ceně zohlední skutečné náklady na dopravu na místo uložení</t>
  </si>
  <si>
    <t>"ohraničení pojížděného prstence: "66,0 = 66,000 [A]</t>
  </si>
  <si>
    <t>11372</t>
  </si>
  <si>
    <t>FRÉZOVÁNÍ ZPEVNĚNÝCH PLOCH ASFALTOVÝCH</t>
  </si>
  <si>
    <t>zhotovitel v ceně zohlední možnost zpětného využití recyklovaného materiálu, včetně odvozu a uložení na skládku zhotovitele.</t>
  </si>
  <si>
    <t>"na základě geometrického zaměření:"_x000d_
 "větev `A` - Králova Lhota: "350,0 * 0,15 = 52,500 [A]_x000d_
 "větev `B` - Jásenna:" 91,0 * 0,15 = 13,650 [B]_x000d_
 "větev `C` - Rohoznice:" 868,0 * 0,15 = 130,200 [C]_x000d_
 "větev `D` - České Meziříčí:" 1440,0 * 0,15 = 216,000 [D]_x000d_
 "okružní jízdní pás: "364 * 0,15 = 54,600 [E]_x000d_
 "Celkem: "A+B+C+D+E = 466,950 [F]</t>
  </si>
  <si>
    <t>11373</t>
  </si>
  <si>
    <t>FRÉZOVÁNÍ ZPEVNĚNÝCH PLOCH BETONOVÝCH</t>
  </si>
  <si>
    <t>cementová stabilizace, včetně odvozu a uložení na skládku trvalou</t>
  </si>
  <si>
    <t>"pojížděný prstenec: "2,7 * 56 * 0,2 = 30,240 [A]</t>
  </si>
  <si>
    <t>113763</t>
  </si>
  <si>
    <t>FRÉZOVÁNÍ DRÁŽKY PRŮŘEZU DO 300MM2 V ASFALTOVÉ VOZOVCE</t>
  </si>
  <si>
    <t>dodatečně řezaná spára při napojení větví, proříznutí krytu podél kamenných obrubníků</t>
  </si>
  <si>
    <t>"větev `A`: "8,85 = 8,850 [A]_x000d_
 "větev `B`:" 6,30 = 6,300 [B]_x000d_
 "větev `C::" 8,5 = 8,500 [C]_x000d_
 "větev `D`."6,0 = 6,000 [D]_x000d_
 "obrubníky po obvodu:" 38,4 + 31,0 + 40,0 + 40,0 = 149,400 [E]_x000d_
 "směrové ostrůvky:" 23 + 23 + 22 = 68,000 [F]_x000d_
 "pojížděný prstenec:" 56,5 = 56,500 [G]_x000d_
 "Celkem: "A+B+C+D+E+F+G = 303,550 [H]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</si>
  <si>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</si>
  <si>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</si>
  <si>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</si>
  <si>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 xml:space="preserve">"pojížděná krajnice"_x000d_
 "Jásenná - Králova Lhota: "40 * 0,65 = 26,000 [A]_x000d_
 "Králova Lhota - Č. Meziříčí:" 18  * 0,65 = 11,700 [B]_x000d_
 "Č. Meziříčí - Rohenice:" 20 * 0,65 = 13,000 [C]_x000d_
 "Rohenice - Jásenná:" 33 * 0,65 = 21,450 [D]_x000d_
 "pojížděný prstenec:" 65 * 0,9 = 58,500 [E]_x000d_
 "sanace:"(8+15+5) * 1,1 * 2,0 * 0,80 = 49,280 [F]_x000d_
 "Celkem: "A+B+C+D+E+F = 179,930 [G]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</si>
  <si>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</si>
  <si>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</si>
  <si>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</si>
  <si>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stržení krajnice, vč. odvozu a uložení na skládku, zhotovitel v ceně zohlední skutečné náklady na dopravu na místo uložení</t>
  </si>
  <si>
    <t>(35+127+48+218+82+33) * 0,75 * 0,15 = 61,090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</si>
  <si>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</si>
  <si>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</si>
  <si>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</si>
  <si>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 vč. odvozu a uložení na skládku trvalou, zhotovitel v ceně zohlední skutečné náklady na dopravu na místo uložení</t>
  </si>
  <si>
    <t>(47+218+82+37) * 0,2 = 76,800 [A]</t>
  </si>
  <si>
    <t>132738</t>
  </si>
  <si>
    <t>HLOUBENÍ RÝH ŠÍŘ DO 2M PAŽ I NEPAŽ TŘ. I, ODVOZ DO 20KM</t>
  </si>
  <si>
    <t>vč. odvozu na skládku trvalou, zhotovitel v ceně zohlední skutečné náklady na dopravu na místo uložení</t>
  </si>
  <si>
    <t>"pro potrubí DN 400: "5,0 * 0,6 * 0,2 = 0,600 [A]_x000d_
 "pro uv a DN 150:" 3,5 * 1,0 * 1,0 = 3,500 [B]_x000d_
 "Celkem: "A+B = 4,100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</si>
  <si>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</si>
  <si>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</si>
  <si>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</si>
  <si>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"viz pol.č.123738:" 179,93 = 179,930 [A]_x000d_
 "viz pol.č. 132738:" 4,10 = 4,100 [B]_x000d_
 "Celkem: "A+B = 184,030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</si>
  <si>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</si>
  <si>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</si>
  <si>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</si>
  <si>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zeminy ze skládky dočasné</t>
  </si>
  <si>
    <t>"roura DN 400: "4,5 * 0,6 * 0,3 = 0,810 [A]_x000d_
 "roura DN 150:" 2,5 * 1,0 * 0,6 = 1,500 [B]_x000d_
 "Celkem: "A+B = 2,310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</si>
  <si>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</si>
  <si>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</si>
  <si>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</si>
  <si>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</t>
  </si>
  <si>
    <t>"roura DN 400: "4,5 * 0,6 * 0,6 - (3,14 * 0,2 * 0,2 * 4,5) = 1,050 [A]_x000d_
 "roura DN 150: "2,5 * 1,0 * 0,3 - (3,14 * 0,075 * 0,075 * 2,5) = 0,710 [B]_x000d_
 "UV:" 1,0 * 1,0 * 0,6 - (3,14 * 0,3 * 0,3 * 1) = 0,320 [C]_x000d_
 "Celkem: "A+B+C = 2,080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</si>
  <si>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</si>
  <si>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</si>
  <si>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</si>
  <si>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"rozšíření pojížděné krajnice a prstence"_x000d_
 40 + 18 + 20 + 33 + 65 = 176,000 [A]_x000d_
 "sanace:" (8+15+5) * 1,1 * 2 = 61,600 [B]_x000d_
 "Celkem: "A+B = 237,600 [C]</t>
  </si>
  <si>
    <t>položka zahrnuje úpravu pláně včetně vyrovnání výškových rozdílů. Míru zhutnění určuje projekt.</t>
  </si>
  <si>
    <t>18210</t>
  </si>
  <si>
    <t>ÚPRAVA POVRCHŮ SROVNÁNÍM ÚZEMÍ</t>
  </si>
  <si>
    <t>vč. dodání vhodné zeminy</t>
  </si>
  <si>
    <t>"0,5 m za středovým obrubníkem: "43,0 * 0,5 * 0,2 = 4,300 [A]</t>
  </si>
  <si>
    <t>položka zahrnuje srovnání výškových rozdílů terénu</t>
  </si>
  <si>
    <t>18461</t>
  </si>
  <si>
    <t>MULČOVÁNÍ</t>
  </si>
  <si>
    <t>tl. 100 mm</t>
  </si>
  <si>
    <t>"0,5 m za středovým obrubníkem - středový ostrov :"43,0 * 0,5 = 21,500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</si>
  <si>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</si>
  <si>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2</t>
  </si>
  <si>
    <t>Základy</t>
  </si>
  <si>
    <t>21452</t>
  </si>
  <si>
    <t>SANAČNÍ VRSTVY Z KAMENIVA DRCENÉHO</t>
  </si>
  <si>
    <t>ŠD, fr. 63/125, tl 500 mm</t>
  </si>
  <si>
    <t>"sanace:" (8+15+5) * 1,1 * 2,0 * 0,5 = 30,800 [A]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</si>
  <si>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</si>
  <si>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</si>
  <si>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</si>
  <si>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netkaná separační textílie 400 g/m2, podélná pevnost min. 8 kN/m, příčná min. 15 kN/m, CBR min. 3 kN</t>
  </si>
  <si>
    <t>"zpevněné pojížděné krajnice + pojížděný prstenec:"_x000d_
 40+18+20+33+65 = 176,000 [A]_x000d_
 "sanace:" 61,6 = 61,600 [B]_x000d_
 "Celkem: "A+B = 237,600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</si>
  <si>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</si>
  <si>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</si>
  <si>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</si>
  <si>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</si>
  <si>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</si>
  <si>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C12/15-X0</t>
  </si>
  <si>
    <t>"pod dlažby z lom. kamene"_x000d_
 "šikmé čelo zaústění příkopu:" 1,3 * 0,1 = 0,130 [A]_x000d_
 "vyústění roury DN 150:" (0,75 * 0,75) * 0,1 = 0,060 [B]_x000d_
 "Celkem: "A+B = 0,190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</si>
  <si>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</si>
  <si>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</si>
  <si>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</si>
  <si>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C 20/25 XF3</t>
  </si>
  <si>
    <t>"pod nové UV: " 1,0 * 1,0 * 0,1 = 0,100 [A]</t>
  </si>
  <si>
    <t>45157</t>
  </si>
  <si>
    <t>PODKLADNÍ A VÝPLŇOVÉ VRSTVY Z KAMENIVA TĚŽENÉHO</t>
  </si>
  <si>
    <t>ŠP</t>
  </si>
  <si>
    <t>"pod rouru DN 400:" 0,6 * 5 * 0,1 = 0,300 [A]_x000d_
 "pod přípojku UV:" 0,5 * 2,5 * 0,1 = 0,130 [B]_x000d_
 "Celkem: "A+B = 0,430 [C]</t>
  </si>
  <si>
    <t>465512</t>
  </si>
  <si>
    <t>DLAŽBY Z LOMOVÉHO KAMENE NA MC</t>
  </si>
  <si>
    <t>"šikmé čelo u zatrubení DN 400: "1,3 * 0,2 = 0,260 [A]_x000d_
 "šikmé čelo vyústění UV:" 0,75 * 0,75 * 0,2 = 0,110 [B]_x000d_
 "Celkem: "A+B = 0,370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</si>
  <si>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</si>
  <si>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</si>
  <si>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</si>
  <si>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56210</t>
  </si>
  <si>
    <t>VOZOVKOVÉ VRSTVY Z MATERIÁLŮ STABIL CEMENTEM</t>
  </si>
  <si>
    <t>SC 8/10</t>
  </si>
  <si>
    <t>"pojížděné krajnice: "(40+18+20+33) * 0,2 = 22,200 [A]_x000d_
 "pojížděný prstenec:" 1,45 * 57 * 0,15 = 12,400 [B]_x000d_
 "vyrovnávka u prstence:" 0,25 * 46 = 11,500 [C]_x000d_
 "Celkem: "A+B+C = 46,100 [D]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</si>
  <si>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</si>
  <si>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</si>
  <si>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</si>
  <si>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"pojížděné krajnice + rozšíření prstence"_x000d_
 (40+18+20+33+65) * 0,15 * 2 = 52,800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</si>
  <si>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</si>
  <si>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567301</t>
  </si>
  <si>
    <t>VRSTVY PRO OBNOVU A OPRAVY Z MECHAN ZPEV KAMENIVA</t>
  </si>
  <si>
    <t>MZK tl. 170 mm</t>
  </si>
  <si>
    <t>"sanace: "(8+15+5) * 1,1 * 2,0 * 0,17 = 10,470 [A]</t>
  </si>
  <si>
    <t>567303</t>
  </si>
  <si>
    <t>VRSTVY PRO OBNOVU A OPRAVY ZE ŠTĚRKODRTI</t>
  </si>
  <si>
    <t>ŠDa, 0/63, tl. 250 mm</t>
  </si>
  <si>
    <t>"sanace:" (8+15+5) * 1,1 * 2 * 0,25 = 15,400 [A]</t>
  </si>
  <si>
    <t>56963</t>
  </si>
  <si>
    <t>ZPEVNĚNÍ KRAJNIC Z RECYKLOVANÉHO MATERIÁLU TL DO 150MM</t>
  </si>
  <si>
    <t>R-mat, fr. 0/32, tl. 120 mm</t>
  </si>
  <si>
    <t>(35+127+48+218+82+33) * 0,75 = 407,250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</si>
  <si>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</si>
  <si>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</si>
  <si>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</si>
  <si>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0,8 kg/m2 - sanace</t>
  </si>
  <si>
    <t>"viz sanace: "(8+15+5) * 1,1 * 2 = 61,600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</si>
  <si>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</si>
  <si>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</si>
  <si>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</si>
  <si>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0,3 kg/m2</t>
  </si>
  <si>
    <t>"viz pol.č. 574E46: "3252,7 = 3252,700 [A]_x000d_
 "viz pol.č. 574C56:" 3242,02 = 3242,020 [B]_x000d_
 "Celkem: "A+B = 6494,720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</si>
  <si>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</si>
  <si>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572224</t>
  </si>
  <si>
    <t>SPOJOVACÍ POSTŘIK Z MODIFIK EMULZE DO 1,0KG/M2</t>
  </si>
  <si>
    <t>0,8 kg/m2</t>
  </si>
  <si>
    <t>"geomříž viz pol.č. 57475:"213,40 = 213,400 [A]</t>
  </si>
  <si>
    <t>57475</t>
  </si>
  <si>
    <t>VOZOVKOVÉ VÝZTUŽNÉ VRSTVY Z GEOMŘÍŽOVINY</t>
  </si>
  <si>
    <t>geomříž š. 2,0 m, pevnost v tahu min. 100 kN/m, velikost oka 40 x 40 mm</t>
  </si>
  <si>
    <t>"sanace:"(8+15+5) * 1,1 * 2 = 61,600 [A]_x000d_
 "rozšíření okružního jízdního pásu""+ překrytí: "(66,0 * 2,0) * 1,15 = 151,800 [B]_x000d_
 "Celkem: "A+B = 213,400 [C]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</si>
  <si>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</si>
  <si>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</si>
  <si>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</si>
  <si>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ACO 11+, PMB 45/80-65, tl.40 mm</t>
  </si>
  <si>
    <t>"dle geodetického zaměření:"_x000d_
 "větev `A`: "360,0 = 360,000 [A]_x000d_
 "větev `B`:" 94,0 = 94,000 [B]_x000d_
 "větev `C`:" 874,0 = 874,000 [C]_x000d_
 "větev `D`:" 1446 = 1446,000 [D]_x000d_
 "okružní jízdní pás:" 452 = 452,000 [E]_x000d_
 "Celkem: "A+B+C+D+E = 3226,000 [F]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</si>
  <si>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</si>
  <si>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</si>
  <si>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</si>
  <si>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16+, PMB 45/80-65, tl. 60 mm</t>
  </si>
  <si>
    <t>"větev `A`: "360,0 + (25 *0,03 ) = 360,750 [A]_x000d_
 "větev `B`:" 94,0 = 94,000 [B]_x000d_
 "větec `C`:" 874 + (71 + 37 + 8) * 0,03 = 877,480 [C]_x000d_
 "větev `D`" 1446 + (128 + 48 + 217) * 0,03 = 1457,790 [D]_x000d_
 "okružní jízdní pás:" 452,0 = 452,000 [E]_x000d_
 "Celkem: "A+B+C+D+E = 3242,020 [F]</t>
  </si>
  <si>
    <t>574E46</t>
  </si>
  <si>
    <t>ASFALTOVÝ BETON PRO PODKLADNÍ VRSTVY ACP 16+, 16S TL. 50MM</t>
  </si>
  <si>
    <t>ACP16+, 50/70, tl.50 mm</t>
  </si>
  <si>
    <t>"větev `A`:" 360 + (25 * 0,05) = 361,250 [A]_x000d_
 "větev `B`:" 94,0 = 94,000 [B]_x000d_
 "větev `C`:" 874 + (71 + 37 + 8) * 0,05 = 879,800 [C]_x000d_
 "větev `D`:" 1446 + (128 + 48 + 217) * 0,05 = 1465,650 [D]_x000d_
 "okružní jízdní pás:" 452 = 452,000 [E]_x000d_
 "Celkem: "A+B+C+D+E = 3252,700 [F]</t>
  </si>
  <si>
    <t>57B20</t>
  </si>
  <si>
    <t>ZVÝŠENÍ DRSNOSTI KAMENIVEM A EPOXIDOVOU PRYSKYŘICÍ A OPTICKÉ ZVÝRAZNĚNÍ BARVOU</t>
  </si>
  <si>
    <t>červená v délce 40 m</t>
  </si>
  <si>
    <t>185 = 185,000 [A]</t>
  </si>
  <si>
    <t xml:space="preserve">- úprava stávající  vozovky předepsaným způsobem</t>
  </si>
  <si>
    <t>581301</t>
  </si>
  <si>
    <t>CEMENTOBETONOVÝ KRYT JEDNOVRSTVÝ VYZTUŽENÝ TŘ.L</t>
  </si>
  <si>
    <t>pojížděný prstenec - beton C 30/37 XF4 + 2x kari sítě 150/150/8</t>
  </si>
  <si>
    <t>84,0 * 0,3 = 25,200 [A]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</si>
  <si>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</si>
  <si>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58212</t>
  </si>
  <si>
    <t>DLÁŽDĚNÉ KRYTY Z VELKÝCH KOSTEK DO LOŽE Z MC</t>
  </si>
  <si>
    <t>"pojížděné krajnice:" 11,4+3,7+6,0+4,3+8,0+3,5 = 36,900 [A]_x000d_
 "směrové ostrůvky:" 9,6+9,8+11,0 = 30,400 [B]_x000d_
 "Celkem: "A+B = 67,300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</si>
  <si>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</si>
  <si>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</t>
  </si>
  <si>
    <t>Přidružená stavební výroba</t>
  </si>
  <si>
    <t>78383</t>
  </si>
  <si>
    <t>NÁTĚRY BETON KONSTR TYP S4 (OS-C)</t>
  </si>
  <si>
    <t>protichloridový</t>
  </si>
  <si>
    <t>"pojížděný prstenec, viz pol.č. 581301: "84,0 = 84,000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</si>
  <si>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</si>
  <si>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</si>
  <si>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</si>
  <si>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</si>
  <si>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</si>
  <si>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PVC, DM 150 mm</t>
  </si>
  <si>
    <t>"vyústění uliční vpusti do příkopu: "2,5 = 2,500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</si>
  <si>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</si>
  <si>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</si>
  <si>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</si>
  <si>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roura DN 400, PP, SN 16 kN/m2</t>
  </si>
  <si>
    <t>"zatrubení příkopu: "6,0 = 6,000 [A]</t>
  </si>
  <si>
    <t>894146</t>
  </si>
  <si>
    <t>ŠACHTY KANALIZAČNÍ Z BETON DÍLCŮ NA POTRUBÍ DN DO 400MM</t>
  </si>
  <si>
    <t>výška1,5 m</t>
  </si>
  <si>
    <t>1 = 1,000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</si>
  <si>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</si>
  <si>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</si>
  <si>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</si>
  <si>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</si>
  <si>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</si>
  <si>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</si>
  <si>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91228</t>
  </si>
  <si>
    <t>SMĚROVÉ SLOUPKY Z PLAST HMOT VČETNĚ ODRAZNÉHO PÁSKU</t>
  </si>
  <si>
    <t>ploché</t>
  </si>
  <si>
    <t>6+5+5+9+5 = 30,000 [A]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</si>
  <si>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</si>
  <si>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</si>
  <si>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</si>
  <si>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12 = 12,000 [A]</t>
  </si>
  <si>
    <t>položka zahrnuje demontáž stávajícího sloupku, jeho odvoz do skladu nebo na skládku</t>
  </si>
  <si>
    <t>914131</t>
  </si>
  <si>
    <t>DOPRAVNÍ ZNAČKY ZÁKLADNÍ VELIKOSTI OCELOVÉ FÓLIE TŘ 2 - DODÁVKA A MONTÁŽ</t>
  </si>
  <si>
    <t>"A4: "2 = 2,000 [A]_x000d_
 "B2:" 1 = 1,000 [B]_x000d_
 "B20a:"4 = 4,000 [C]_x000d_
 "C1:"4 = 4,000 [D]_x000d_
 "C2a: "1 = 1,000 [J]_x000d_
 "C4a:"3 = 3,000 [E]_x000d_
 "IS3c:"4 = 4,000 [F]_x000d_
 "P1: "1 = 1,000 [K]_x000d_
 "P4:" 4 = 4,000 [G]_x000d_
 "Celkem: "A+B+C+D+J+E+F+K+G = 24,000 [L]</t>
  </si>
  <si>
    <t>položka zahrnuje:
- dodávku a montáž značek v požadovaném provedení</t>
  </si>
  <si>
    <t>914133</t>
  </si>
  <si>
    <t>DOPRAVNÍ ZNAČKY ZÁKLADNÍ VELIKOSTI OCELOVÉ FÓLIE TŘ 2 - DEMONTÁŽ</t>
  </si>
  <si>
    <t>zhotovitel v ceně zohlední možnost zpětného využití materiálu</t>
  </si>
  <si>
    <t>"A4: "2 = 2,000 [A]_x000d_
 "B2:" 1 = 1,000 [B]_x000d_
 "B20a:" 3 = 3,000 [C]_x000d_
 "C1:" 4 = 4,000 [D]_x000d_
 "C2a:" 1 = 1,000 [E]_x000d_
 "C4a:" 3 = 3,000 [F]_x000d_
 "IS3a:" 3 = 3,000 [G]_x000d_
 "P1:" 1 = 1,000 [H]_x000d_
 "P4:" 4 = 4,000 [I]_x000d_
 "Celkem: "A+B+C+D+E+F+G+H+I = 22,000 [J]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</si>
  <si>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</si>
  <si>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</si>
  <si>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</si>
  <si>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zkrácené</t>
  </si>
  <si>
    <t>"Z3:" 4 = 4,000 [A]</t>
  </si>
  <si>
    <t>914733</t>
  </si>
  <si>
    <t>STÁLÁ DOPRAV ZAŘÍZ Z3 OCEL S FÓLIÍ TŘ 2 DEMONTÁŽ</t>
  </si>
  <si>
    <t>zhotovitel v ceně zohlední možnost zpětného využití materálu</t>
  </si>
  <si>
    <t>4 = 4,000 [A]</t>
  </si>
  <si>
    <t>914921</t>
  </si>
  <si>
    <t>SLOUPKY A STOJKY DOPRAVNÍCH ZNAČEK Z OCEL TRUBEK DO PATKY - DODÁVKA A MONTÁŽ</t>
  </si>
  <si>
    <t>18 = 18,000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</si>
  <si>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</si>
  <si>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</si>
  <si>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</si>
  <si>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17 = 17,000 [A]</t>
  </si>
  <si>
    <t>915111</t>
  </si>
  <si>
    <t>VODOROVNÉ DOPRAVNÍ ZNAČENÍ BARVOU HLADKÉ - DODÁVKA A POKLÁDKA</t>
  </si>
  <si>
    <t>"V1a (vč. ohraničení V13): "(16+30+30+65+12,5+12,5+8,5+8,5+10+10) * 0,125 = 25,380 [A]_x000d_
 "V2b 1,5/1,5/0,25:" (9,2+8,5+15,5 +11+15,5+7,5) * 0,5 * 0,125 = 4,200 [B]_x000d_
 "V4:" (60+6+2,5+1,7+5,5+5,4+70,5+230+230+89+89+17+17+24) * 0,125 = 105,950 [C]_x000d_
 "V13 0,5/0,5:" (10+6+8) * 0,5 = 12,000 [D]_x000d_
 "Celkem: "A+B+C+D = 147,530 [E]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</si>
  <si>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</si>
  <si>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</si>
  <si>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</si>
  <si>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"viz pol.č. 915111: "147,525 = 147,530 [A]</t>
  </si>
  <si>
    <t>915402</t>
  </si>
  <si>
    <t>VODOR DOPRAV ZNAČ BETON PREFABRIK - ODSTRANĚNÍ</t>
  </si>
  <si>
    <t xml:space="preserve">"větev Jásenná - Králova Lhota: "40,0  * 0,25 = 10,000 [A]_x000d_
 "směrové ostrůvky:" (24,5 + 24,5 + 23,5 ) * 0,25 = 18,130 [B]_x000d_
 "Celkem: "A+B = 28,130 [C]</t>
  </si>
  <si>
    <t>zahrnuje odstranění a odklizení vybouraného materiálu s odvozem na skládku</t>
  </si>
  <si>
    <t>917211</t>
  </si>
  <si>
    <t>ZÁHONOVÉ OBRUBY Z BETONOVÝCH OBRUBNÍKŮ ŠÍŘ 50MM</t>
  </si>
  <si>
    <t>do bet. lože C 20/25n XF3</t>
  </si>
  <si>
    <t>"chodník: "4 * 0,5 = 2,000 [A]</t>
  </si>
  <si>
    <t>Položka zahrnuje:
dodání a pokládku betonových obrubníků o rozměrech předepsaných zadávací dokumentací
betonové lože i boční betonovou opěrku.</t>
  </si>
  <si>
    <t>917424</t>
  </si>
  <si>
    <t>CHODNÍKOVÉ OBRUBY Z KAMENNÝCH OBRUBNÍKŮ ŠÍŘ 150MM</t>
  </si>
  <si>
    <t>obrubník 150/250 - OP6, do bet. lože C 20/25n XF3, navýšení 180 mm</t>
  </si>
  <si>
    <t>"ohraničení středového ostrova: "44 = 44,000 [A]</t>
  </si>
  <si>
    <t>Položka zahrnuje:
dodání a pokládku kamenných obrubníků o rozměrech předepsaných zadávací dokumentací
betonové lože i boční betonovou opěrku.</t>
  </si>
  <si>
    <t>917425</t>
  </si>
  <si>
    <t>CHODNÍKOVÉ OBRUBY Z KAMENNÝCH OBRUBNÍKŮ ŠÍŘ 200MM</t>
  </si>
  <si>
    <t>obrubník 200/200 - OP5, do bet. lože C 20/25n XF3</t>
  </si>
  <si>
    <t xml:space="preserve">"obrubníky na pojížděnén prstenc, navýšení 30 mmi:" 15 * 1,7 = 25,500 [A]_x000d_
 "místo pro přecházení, navýšení 20 mm:"  5+5 = 10,000 [B]_x000d_
 "vjezd, navýšení 40 mm:" 8,0 = 8,000 [C]_x000d_
 "Celkem: "A+B+C = 43,500 [D]</t>
  </si>
  <si>
    <t>obrubníky zkosené 200/250 - OP4, do lože z bet. C 20/25n XF3</t>
  </si>
  <si>
    <t>"obvod pojížděných krajnic, naýšení 70 mm:"_x000d_
 18,0+11,2+16+17,4+16+15 = 93,600 [A]_x000d_
 "obvod směrových ostrůvků:"_x000d_
 21,8+23+20,6 = 65,400 [B]_x000d_
 "z toho je 2,7 m obrubníků o vnitřním poloměru 0,3 m a 4,85 m o poloměru 0,5 m."_x000d_
 "Celkem: "A+B = 159,000 [C]</t>
  </si>
  <si>
    <t>obrubník 200/250 - OP4, do bet. lože C 20/25n XF3</t>
  </si>
  <si>
    <t>"obvod OK, navšení 120 mm:" 26,5+34,0+30+38,0 = 128,500 [A]</t>
  </si>
  <si>
    <t>917427</t>
  </si>
  <si>
    <t>CHODNÍKOVÉ OBRUBY Z KAMENNÝCH OBRUBNÍKŮ ŠÍŘ 300MM</t>
  </si>
  <si>
    <t>obruibník zkosený 320/240 - OP1, do bet. lože C 20/25n XF3</t>
  </si>
  <si>
    <t>"ohraničení středového prstence: "56,5 = 56,500 [A]</t>
  </si>
  <si>
    <t>931323</t>
  </si>
  <si>
    <t>TĚSNĚNÍ DILATAČ SPAR ASF ZÁLIVKOU MODIFIK PRŮŘ DO 300MM2</t>
  </si>
  <si>
    <t>"viz pol.č. 113765: "303,550 = 303,550 [A]</t>
  </si>
  <si>
    <t>položka zahrnuje dodávku a osazení předepsaného materiálu, očištění ploch spáry před úpravou, očištění okolí spáry po úpravě
nezahrnuje těsnící profil</t>
  </si>
  <si>
    <t>Přímé výdaje - vedlejší</t>
  </si>
  <si>
    <t>11318</t>
  </si>
  <si>
    <t>ODSTRANĚNÍ KRYTU ZPEVNĚNÝCH PLOCH Z DLAŽDIC</t>
  </si>
  <si>
    <t>"chodník: "(4,35 + 4,35) * 0,06 = 0,520 [A]</t>
  </si>
  <si>
    <t>113514</t>
  </si>
  <si>
    <t>ODSTRANĚNÍ ZÁHONOVÝCH OBRUBNÍKŮ, ODVOZ DO 5KM</t>
  </si>
  <si>
    <t>"st. chodník:" 1,0 + 2,0 + 1,5 + 2,0 = 6,500 [A]</t>
  </si>
  <si>
    <t>587206</t>
  </si>
  <si>
    <t>PŘEDLÁŽDĚNÍ KRYTU Z BETONOVÝCH DLAŽDIC SE ZÁMKEM</t>
  </si>
  <si>
    <t>chodník, reliéfní úprava, varovné pásy</t>
  </si>
  <si>
    <t>"varovné pásy: "1,8 + 2,0 = 3,800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</si>
  <si>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</si>
  <si>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"chodník: "2,5+2,5 = 5,000 [A]_x000d_
 "vjezd:" 7,5 * 0,5 = 3,750 [B]_x000d_
 "Celkem: "A+B = 8,750 [C]</t>
  </si>
  <si>
    <t>74300</t>
  </si>
  <si>
    <t>N</t>
  </si>
  <si>
    <t>PŘELOŽKA STOŽÁRU VO</t>
  </si>
  <si>
    <t>Stranový posun stožáru VO vč. stranové přeložky kabelu, montáž, demontáž, nasvorkování, př. kabeláž</t>
  </si>
  <si>
    <t>3</t>
  </si>
  <si>
    <t>Nepřímé výdaje</t>
  </si>
  <si>
    <t>015112</t>
  </si>
  <si>
    <t xml:space="preserve">POPLATKY ZA LIKVIDACŮ ODPADŮ NEKONTAMINOVANÝCH - 17 05 04  VYTĚŽENÉ ZEMINY A HORNINY -  II. TŘÍDA TĚŽITELNOSTI</t>
  </si>
  <si>
    <t>T</t>
  </si>
  <si>
    <t>"Přímé výdaje hlavní:"_x000d_
 "viz pol.č. 123738: "179,93 * 1,7 = 305,880 [A]_x000d_
 "viz pol.č. 132738:" 4,10 * 1,7 = 6,970 [B]_x000d_
 "viz pol.č. 12920:" 61,09 * 1,7 = 103,850 [C]_x000d_
 "viz pol.č. 12930:" 76,8 * 1,7 = 130,560 [D]_x000d_
 "Celkem: "A+B+C+D = 547,260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</si>
  <si>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</si>
  <si>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</si>
  <si>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 xml:space="preserve">POPLATKY ZA LIKVIDACI ODPADŮ NEKONTAMINOVANÝCH - 17 03 02  VYBOURANÝ ASFALTOVÝ BETON BEZ DEHTU</t>
  </si>
  <si>
    <t>Podmínka IROP: nejméně 70 % hmotnosti tohoto odpadu musí být předáno k recyklaci (viz. ZP) pro zpětné využití na stavbách</t>
  </si>
  <si>
    <t>"Přímé výdaje hlavní:"_x000d_
 "viz pol.č.11333:" 6,16 * 2,4 = 14,780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</si>
  <si>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</si>
  <si>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</si>
  <si>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</si>
  <si>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"Přímé výdaje hlavní:"_x000d_
 "viz pol.č. 11348: "5,10 * 2,4 = 12,240 [A]_x000d_
 "viz pol.č. 11373: "30,240 * 2,2 = 66,530 [B]_x000d_
 "viz pol.č. 113524A:" 163 * 0,25 * 0,15 * 2,4 = 14,670 [C]_x000d_
 "viz pol.č. 113524B:" 66 * 0,035 * 2,4 = 5,540 [D]_x000d_
 "viz pol.č. 915402:" 28,125 * 0,1 * 2,4 = 6,750 [E]_x000d_
 "Přímé výdaje vedlejší:"_x000d_
 "viz pol.č. 11318" 0,522 *2,4 = 1,250 [F]_x000d_
 "viz pol.č. 113514: "6,5 * 0,25 * 0,05 * 2,4 = 0,200 [G]_x000d_
 "Celkem: "A+B+C+D+E+F+G = 107,180 [H]</t>
  </si>
  <si>
    <t>SO 182</t>
  </si>
  <si>
    <t>DIO - SO 102</t>
  </si>
  <si>
    <t>02720</t>
  </si>
  <si>
    <t>POMOC PRÁCE ZŘÍZ NEBO ZAJIŠŤ REGULACI A OCHRANU DOPRAVY</t>
  </si>
  <si>
    <t>POLOŽKA S PEVNOU CENOU. Kompletní dopravně - inženýrská opatření po dobu stavby. Zejména se jedná o návrh, projednání, povolení</t>
  </si>
  <si>
    <t>zahrnuje veškeré náklady spojené s objednatelem požadovanými zařízeními</t>
  </si>
  <si>
    <t>Dopravní značení objízdných tras</t>
  </si>
  <si>
    <t>914122</t>
  </si>
  <si>
    <t>R</t>
  </si>
  <si>
    <t>DOPRAVNÍ ZNAČKY ZÁKLADNÍ VELIKOSTI OCELOVÉ FÓLIE TŘ 1 - MONTÁŽ S PŘEMÍSTĚNÍM</t>
  </si>
  <si>
    <t>vč.podkladní desky, ocel. stojanu</t>
  </si>
  <si>
    <t>"B1,IS11c, IP10a, IP10b, E3a,: "30 = 30,000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</si>
  <si>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</si>
  <si>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</si>
  <si>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</si>
  <si>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ocelového stojanu a podkladní desky</t>
  </si>
  <si>
    <t>"viz pol. č.914122R : "30 = 30,000 [A]</t>
  </si>
  <si>
    <t>914129</t>
  </si>
  <si>
    <t>DOPRAV ZNAČKY ZÁKLAD VEL OCEL FÓLIE TŘ 1 - NÁJEMNÉ</t>
  </si>
  <si>
    <t>po dobu stavby, vč. ocel. stojanu a podkladní desky</t>
  </si>
  <si>
    <t>1.000000 = 1,000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</si>
  <si>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</si>
  <si>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</si>
  <si>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</si>
  <si>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vč. ocelových stojanů a podkladních desek</t>
  </si>
  <si>
    <t>"IS 11a, objízdné trasy: "8 = 8,000 [A]</t>
  </si>
  <si>
    <t>914423</t>
  </si>
  <si>
    <t>DOPRAVNÍ ZNAČKY 100X150CM OCELOVÉ FÓLIE TŘ 1 - DEMONTÁŽ</t>
  </si>
  <si>
    <t>vč. ocel. stojanů a podkladních desek</t>
  </si>
  <si>
    <t>"viz pol.č 914422R: "8 = 8,000 [A]</t>
  </si>
  <si>
    <t>914429</t>
  </si>
  <si>
    <t>DOPRAV ZNAČ 100X150CM OCEL FÓLIE TŘ 1 - NÁJEMNÉ</t>
  </si>
  <si>
    <t>916152</t>
  </si>
  <si>
    <t>SEMAFOROVÁ PŘENOSNÁ SOUPRAVA - MONTÁŽ S PŘESUNEM</t>
  </si>
  <si>
    <t>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</si>
  <si>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</si>
  <si>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916153</t>
  </si>
  <si>
    <t>SEMAFOROVÁ PŘENOSNÁ SOUPRAVA - DEMONTÁŽ</t>
  </si>
  <si>
    <t>"viz pol.č. 916152: "2 = 2,000 [A]</t>
  </si>
  <si>
    <t>Položka zahrnuje odstranění, demontáž a odklizení zařízení s odvozem na předepsané místo</t>
  </si>
  <si>
    <t>916159</t>
  </si>
  <si>
    <t>SEMAFOROVÁ PŘENOSNÁ SOUPRAVA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</si>
  <si>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</si>
  <si>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</si>
  <si>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</si>
  <si>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vč. stojanů a podkladních desek</t>
  </si>
  <si>
    <t>4.000000 = 4,000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</si>
  <si>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</si>
  <si>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</si>
  <si>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</si>
  <si>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vč. ocel. stojanu a podkladní desky</t>
  </si>
  <si>
    <t>"viz pol.č. 916312R: "4 = 4,000 [A]</t>
  </si>
  <si>
    <t>916319</t>
  </si>
  <si>
    <t>DOPRAVNÍ ZÁBRANY Z2 - NÁJEMNÉ</t>
  </si>
  <si>
    <t>916352</t>
  </si>
  <si>
    <t>SMĚROVACÍ DESKY Z4 OBOUSTR S FÓLIÍ TŘ 1 - MONTÁŽ S PŘESUNEM</t>
  </si>
  <si>
    <t>vč. podkladní desky</t>
  </si>
  <si>
    <t>8 = 8,000 [A]</t>
  </si>
  <si>
    <t>916353</t>
  </si>
  <si>
    <t>SMĚROVACÍ DESKY Z4 OBOUSTR S FÓLIÍ TŘ 1 - DEMONTÁŽ</t>
  </si>
  <si>
    <t>"viz pol.č. 916352R: "8 = 8,000 [A]</t>
  </si>
  <si>
    <t>916359</t>
  </si>
  <si>
    <t>SMĚROVACÍ DESKY Z4 OBOUSTR S FÓLIÍ TŘ 1 - NÁJEMNÉ</t>
  </si>
  <si>
    <t>&lt;vv&gt;&lt;r&gt;&lt;v&gt; &lt;/v&gt;&lt;/r&gt;&lt;/vv&gt; 1.000000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</si>
</sst>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SUMIFS(I10:I42,A10:A42,"P")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/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/>
      <c r="F12" s="37"/>
      <c r="G12" s="37"/>
      <c r="H12" s="37"/>
      <c r="I12" s="37"/>
      <c r="J12" s="39"/>
    </row>
    <row r="13">
      <c r="A13" s="29" t="s">
        <v>28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33</v>
      </c>
      <c r="B14" s="36"/>
      <c r="C14" s="37"/>
      <c r="D14" s="37"/>
      <c r="E14" s="31" t="s">
        <v>38</v>
      </c>
      <c r="F14" s="37"/>
      <c r="G14" s="37"/>
      <c r="H14" s="37"/>
      <c r="I14" s="37"/>
      <c r="J14" s="39"/>
    </row>
    <row r="15" ht="30">
      <c r="A15" s="29" t="s">
        <v>34</v>
      </c>
      <c r="B15" s="36"/>
      <c r="C15" s="37"/>
      <c r="D15" s="37"/>
      <c r="E15" s="31" t="s">
        <v>39</v>
      </c>
      <c r="F15" s="37"/>
      <c r="G15" s="37"/>
      <c r="H15" s="37"/>
      <c r="I15" s="37"/>
      <c r="J15" s="39"/>
    </row>
    <row r="16">
      <c r="A16" s="29" t="s">
        <v>28</v>
      </c>
      <c r="B16" s="29">
        <v>3</v>
      </c>
      <c r="C16" s="30" t="s">
        <v>35</v>
      </c>
      <c r="D16" s="29" t="s">
        <v>40</v>
      </c>
      <c r="E16" s="31" t="s">
        <v>37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33</v>
      </c>
      <c r="B17" s="36"/>
      <c r="C17" s="37"/>
      <c r="D17" s="37"/>
      <c r="E17" s="31" t="s">
        <v>41</v>
      </c>
      <c r="F17" s="37"/>
      <c r="G17" s="37"/>
      <c r="H17" s="37"/>
      <c r="I17" s="37"/>
      <c r="J17" s="39"/>
    </row>
    <row r="18" ht="30">
      <c r="A18" s="29" t="s">
        <v>34</v>
      </c>
      <c r="B18" s="36"/>
      <c r="C18" s="37"/>
      <c r="D18" s="37"/>
      <c r="E18" s="31" t="s">
        <v>39</v>
      </c>
      <c r="F18" s="37"/>
      <c r="G18" s="37"/>
      <c r="H18" s="37"/>
      <c r="I18" s="37"/>
      <c r="J18" s="39"/>
    </row>
    <row r="19">
      <c r="A19" s="29" t="s">
        <v>28</v>
      </c>
      <c r="B19" s="29">
        <v>4</v>
      </c>
      <c r="C19" s="30" t="s">
        <v>35</v>
      </c>
      <c r="D19" s="29" t="s">
        <v>42</v>
      </c>
      <c r="E19" s="31" t="s">
        <v>43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44</v>
      </c>
      <c r="F20" s="37"/>
      <c r="G20" s="37"/>
      <c r="H20" s="37"/>
      <c r="I20" s="37"/>
      <c r="J20" s="39"/>
    </row>
    <row r="21" ht="60">
      <c r="A21" s="29" t="s">
        <v>34</v>
      </c>
      <c r="B21" s="36"/>
      <c r="C21" s="37"/>
      <c r="D21" s="37"/>
      <c r="E21" s="31" t="s">
        <v>45</v>
      </c>
      <c r="F21" s="37"/>
      <c r="G21" s="37"/>
      <c r="H21" s="37"/>
      <c r="I21" s="37"/>
      <c r="J21" s="39"/>
    </row>
    <row r="22">
      <c r="A22" s="29" t="s">
        <v>28</v>
      </c>
      <c r="B22" s="29">
        <v>5</v>
      </c>
      <c r="C22" s="30" t="s">
        <v>46</v>
      </c>
      <c r="D22" s="29" t="s">
        <v>47</v>
      </c>
      <c r="E22" s="31" t="s">
        <v>48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0">
      <c r="A23" s="29" t="s">
        <v>33</v>
      </c>
      <c r="B23" s="36"/>
      <c r="C23" s="37"/>
      <c r="D23" s="37"/>
      <c r="E23" s="31" t="s">
        <v>49</v>
      </c>
      <c r="F23" s="37"/>
      <c r="G23" s="37"/>
      <c r="H23" s="37"/>
      <c r="I23" s="37"/>
      <c r="J23" s="39"/>
    </row>
    <row r="24">
      <c r="A24" s="29" t="s">
        <v>34</v>
      </c>
      <c r="B24" s="36"/>
      <c r="C24" s="37"/>
      <c r="D24" s="37"/>
      <c r="E24" s="38"/>
      <c r="F24" s="37"/>
      <c r="G24" s="37"/>
      <c r="H24" s="37"/>
      <c r="I24" s="37"/>
      <c r="J24" s="39"/>
    </row>
    <row r="25">
      <c r="A25" s="29" t="s">
        <v>28</v>
      </c>
      <c r="B25" s="29">
        <v>6</v>
      </c>
      <c r="C25" s="30" t="s">
        <v>46</v>
      </c>
      <c r="D25" s="29" t="s">
        <v>50</v>
      </c>
      <c r="E25" s="31" t="s">
        <v>48</v>
      </c>
      <c r="F25" s="32" t="s">
        <v>32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05">
      <c r="A26" s="29" t="s">
        <v>33</v>
      </c>
      <c r="B26" s="36"/>
      <c r="C26" s="37"/>
      <c r="D26" s="37"/>
      <c r="E26" s="31" t="s">
        <v>51</v>
      </c>
      <c r="F26" s="37"/>
      <c r="G26" s="37"/>
      <c r="H26" s="37"/>
      <c r="I26" s="37"/>
      <c r="J26" s="39"/>
    </row>
    <row r="27" ht="30">
      <c r="A27" s="29" t="s">
        <v>34</v>
      </c>
      <c r="B27" s="36"/>
      <c r="C27" s="37"/>
      <c r="D27" s="37"/>
      <c r="E27" s="31" t="s">
        <v>52</v>
      </c>
      <c r="F27" s="37"/>
      <c r="G27" s="37"/>
      <c r="H27" s="37"/>
      <c r="I27" s="37"/>
      <c r="J27" s="39"/>
    </row>
    <row r="28">
      <c r="A28" s="29" t="s">
        <v>28</v>
      </c>
      <c r="B28" s="29">
        <v>8</v>
      </c>
      <c r="C28" s="30" t="s">
        <v>53</v>
      </c>
      <c r="D28" s="29" t="s">
        <v>30</v>
      </c>
      <c r="E28" s="31" t="s">
        <v>54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33</v>
      </c>
      <c r="B29" s="36"/>
      <c r="C29" s="37"/>
      <c r="D29" s="37"/>
      <c r="E29" s="38"/>
      <c r="F29" s="37"/>
      <c r="G29" s="37"/>
      <c r="H29" s="37"/>
      <c r="I29" s="37"/>
      <c r="J29" s="39"/>
    </row>
    <row r="30" ht="30">
      <c r="A30" s="29" t="s">
        <v>34</v>
      </c>
      <c r="B30" s="36"/>
      <c r="C30" s="37"/>
      <c r="D30" s="37"/>
      <c r="E30" s="31" t="s">
        <v>55</v>
      </c>
      <c r="F30" s="37"/>
      <c r="G30" s="37"/>
      <c r="H30" s="37"/>
      <c r="I30" s="37"/>
      <c r="J30" s="39"/>
    </row>
    <row r="31">
      <c r="A31" s="29" t="s">
        <v>28</v>
      </c>
      <c r="B31" s="29">
        <v>9</v>
      </c>
      <c r="C31" s="30" t="s">
        <v>56</v>
      </c>
      <c r="D31" s="29" t="s">
        <v>30</v>
      </c>
      <c r="E31" s="31" t="s">
        <v>57</v>
      </c>
      <c r="F31" s="32" t="s">
        <v>32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33</v>
      </c>
      <c r="B32" s="36"/>
      <c r="C32" s="37"/>
      <c r="D32" s="37"/>
      <c r="E32" s="31" t="s">
        <v>58</v>
      </c>
      <c r="F32" s="37"/>
      <c r="G32" s="37"/>
      <c r="H32" s="37"/>
      <c r="I32" s="37"/>
      <c r="J32" s="39"/>
    </row>
    <row r="33" ht="30">
      <c r="A33" s="29" t="s">
        <v>34</v>
      </c>
      <c r="B33" s="36"/>
      <c r="C33" s="37"/>
      <c r="D33" s="37"/>
      <c r="E33" s="31" t="s">
        <v>55</v>
      </c>
      <c r="F33" s="37"/>
      <c r="G33" s="37"/>
      <c r="H33" s="37"/>
      <c r="I33" s="37"/>
      <c r="J33" s="39"/>
    </row>
    <row r="34">
      <c r="A34" s="29" t="s">
        <v>28</v>
      </c>
      <c r="B34" s="29">
        <v>10</v>
      </c>
      <c r="C34" s="30" t="s">
        <v>59</v>
      </c>
      <c r="D34" s="29" t="s">
        <v>30</v>
      </c>
      <c r="E34" s="31" t="s">
        <v>60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33</v>
      </c>
      <c r="B35" s="36"/>
      <c r="C35" s="37"/>
      <c r="D35" s="37"/>
      <c r="E35" s="31" t="s">
        <v>61</v>
      </c>
      <c r="F35" s="37"/>
      <c r="G35" s="37"/>
      <c r="H35" s="37"/>
      <c r="I35" s="37"/>
      <c r="J35" s="39"/>
    </row>
    <row r="36" ht="105">
      <c r="A36" s="29" t="s">
        <v>34</v>
      </c>
      <c r="B36" s="36"/>
      <c r="C36" s="37"/>
      <c r="D36" s="37"/>
      <c r="E36" s="31" t="s">
        <v>62</v>
      </c>
      <c r="F36" s="37"/>
      <c r="G36" s="37"/>
      <c r="H36" s="37"/>
      <c r="I36" s="37"/>
      <c r="J36" s="39"/>
    </row>
    <row r="37">
      <c r="A37" s="29" t="s">
        <v>28</v>
      </c>
      <c r="B37" s="29">
        <v>11</v>
      </c>
      <c r="C37" s="30" t="s">
        <v>63</v>
      </c>
      <c r="D37" s="29" t="s">
        <v>30</v>
      </c>
      <c r="E37" s="31" t="s">
        <v>64</v>
      </c>
      <c r="F37" s="32" t="s">
        <v>32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33</v>
      </c>
      <c r="B38" s="36"/>
      <c r="C38" s="37"/>
      <c r="D38" s="37"/>
      <c r="E38" s="31" t="s">
        <v>65</v>
      </c>
      <c r="F38" s="37"/>
      <c r="G38" s="37"/>
      <c r="H38" s="37"/>
      <c r="I38" s="37"/>
      <c r="J38" s="39"/>
    </row>
    <row r="39" ht="75">
      <c r="A39" s="29" t="s">
        <v>34</v>
      </c>
      <c r="B39" s="36"/>
      <c r="C39" s="37"/>
      <c r="D39" s="37"/>
      <c r="E39" s="31" t="s">
        <v>66</v>
      </c>
      <c r="F39" s="37"/>
      <c r="G39" s="37"/>
      <c r="H39" s="37"/>
      <c r="I39" s="37"/>
      <c r="J39" s="39"/>
    </row>
    <row r="40">
      <c r="A40" s="29" t="s">
        <v>28</v>
      </c>
      <c r="B40" s="29">
        <v>12</v>
      </c>
      <c r="C40" s="30" t="s">
        <v>67</v>
      </c>
      <c r="D40" s="29" t="s">
        <v>30</v>
      </c>
      <c r="E40" s="31" t="s">
        <v>68</v>
      </c>
      <c r="F40" s="32" t="s">
        <v>69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33</v>
      </c>
      <c r="B41" s="36"/>
      <c r="C41" s="37"/>
      <c r="D41" s="37"/>
      <c r="E41" s="31" t="s">
        <v>70</v>
      </c>
      <c r="F41" s="37"/>
      <c r="G41" s="37"/>
      <c r="H41" s="37"/>
      <c r="I41" s="37"/>
      <c r="J41" s="39"/>
    </row>
    <row r="42" ht="105">
      <c r="A42" s="29" t="s">
        <v>34</v>
      </c>
      <c r="B42" s="40"/>
      <c r="C42" s="41"/>
      <c r="D42" s="41"/>
      <c r="E42" s="31" t="s">
        <v>71</v>
      </c>
      <c r="F42" s="41"/>
      <c r="G42" s="41"/>
      <c r="H42" s="41"/>
      <c r="I42" s="41"/>
      <c r="J4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SUMIFS(I9:I267,A9:A267,"SD")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74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75</v>
      </c>
      <c r="F9" s="26"/>
      <c r="G9" s="26"/>
      <c r="H9" s="26"/>
      <c r="I9" s="27">
        <f>SUMIFS(I10:I85,A10:A85,"P")</f>
        <v>0</v>
      </c>
      <c r="J9" s="28"/>
    </row>
    <row r="10">
      <c r="A10" s="29" t="s">
        <v>28</v>
      </c>
      <c r="B10" s="29">
        <v>1</v>
      </c>
      <c r="C10" s="30" t="s">
        <v>76</v>
      </c>
      <c r="D10" s="29" t="s">
        <v>30</v>
      </c>
      <c r="E10" s="31" t="s">
        <v>77</v>
      </c>
      <c r="F10" s="32" t="s">
        <v>78</v>
      </c>
      <c r="G10" s="33">
        <v>74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 ht="45">
      <c r="A12" s="29" t="s">
        <v>79</v>
      </c>
      <c r="B12" s="36"/>
      <c r="C12" s="37"/>
      <c r="D12" s="37"/>
      <c r="E12" s="43" t="s">
        <v>80</v>
      </c>
      <c r="F12" s="37"/>
      <c r="G12" s="37"/>
      <c r="H12" s="37"/>
      <c r="I12" s="37"/>
      <c r="J12" s="39"/>
    </row>
    <row r="13" ht="45">
      <c r="A13" s="29" t="s">
        <v>34</v>
      </c>
      <c r="B13" s="36"/>
      <c r="C13" s="37"/>
      <c r="D13" s="37"/>
      <c r="E13" s="31" t="s">
        <v>81</v>
      </c>
      <c r="F13" s="37"/>
      <c r="G13" s="37"/>
      <c r="H13" s="37"/>
      <c r="I13" s="37"/>
      <c r="J13" s="39"/>
    </row>
    <row r="14">
      <c r="A14" s="29" t="s">
        <v>28</v>
      </c>
      <c r="B14" s="29">
        <v>2</v>
      </c>
      <c r="C14" s="30" t="s">
        <v>82</v>
      </c>
      <c r="D14" s="29" t="s">
        <v>30</v>
      </c>
      <c r="E14" s="31" t="s">
        <v>83</v>
      </c>
      <c r="F14" s="32" t="s">
        <v>84</v>
      </c>
      <c r="G14" s="33">
        <v>20.16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85</v>
      </c>
      <c r="F15" s="37"/>
      <c r="G15" s="37"/>
      <c r="H15" s="37"/>
      <c r="I15" s="37"/>
      <c r="J15" s="39"/>
    </row>
    <row r="16">
      <c r="A16" s="29" t="s">
        <v>79</v>
      </c>
      <c r="B16" s="36"/>
      <c r="C16" s="37"/>
      <c r="D16" s="37"/>
      <c r="E16" s="43" t="s">
        <v>86</v>
      </c>
      <c r="F16" s="37"/>
      <c r="G16" s="37"/>
      <c r="H16" s="37"/>
      <c r="I16" s="37"/>
      <c r="J16" s="39"/>
    </row>
    <row r="17" ht="90">
      <c r="A17" s="29" t="s">
        <v>34</v>
      </c>
      <c r="B17" s="36"/>
      <c r="C17" s="37"/>
      <c r="D17" s="37"/>
      <c r="E17" s="31" t="s">
        <v>87</v>
      </c>
      <c r="F17" s="37"/>
      <c r="G17" s="37"/>
      <c r="H17" s="37"/>
      <c r="I17" s="37"/>
      <c r="J17" s="39"/>
    </row>
    <row r="18">
      <c r="A18" s="29" t="s">
        <v>28</v>
      </c>
      <c r="B18" s="29">
        <v>3</v>
      </c>
      <c r="C18" s="30" t="s">
        <v>88</v>
      </c>
      <c r="D18" s="29" t="s">
        <v>30</v>
      </c>
      <c r="E18" s="31" t="s">
        <v>89</v>
      </c>
      <c r="F18" s="32" t="s">
        <v>84</v>
      </c>
      <c r="G18" s="33">
        <v>6.1600000000000001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90</v>
      </c>
      <c r="F19" s="37"/>
      <c r="G19" s="37"/>
      <c r="H19" s="37"/>
      <c r="I19" s="37"/>
      <c r="J19" s="39"/>
    </row>
    <row r="20">
      <c r="A20" s="29" t="s">
        <v>79</v>
      </c>
      <c r="B20" s="36"/>
      <c r="C20" s="37"/>
      <c r="D20" s="37"/>
      <c r="E20" s="43" t="s">
        <v>91</v>
      </c>
      <c r="F20" s="37"/>
      <c r="G20" s="37"/>
      <c r="H20" s="37"/>
      <c r="I20" s="37"/>
      <c r="J20" s="39"/>
    </row>
    <row r="21" ht="90">
      <c r="A21" s="29" t="s">
        <v>34</v>
      </c>
      <c r="B21" s="36"/>
      <c r="C21" s="37"/>
      <c r="D21" s="37"/>
      <c r="E21" s="31" t="s">
        <v>87</v>
      </c>
      <c r="F21" s="37"/>
      <c r="G21" s="37"/>
      <c r="H21" s="37"/>
      <c r="I21" s="37"/>
      <c r="J21" s="39"/>
    </row>
    <row r="22">
      <c r="A22" s="29" t="s">
        <v>28</v>
      </c>
      <c r="B22" s="29">
        <v>4</v>
      </c>
      <c r="C22" s="30" t="s">
        <v>92</v>
      </c>
      <c r="D22" s="29" t="s">
        <v>30</v>
      </c>
      <c r="E22" s="31" t="s">
        <v>93</v>
      </c>
      <c r="F22" s="32" t="s">
        <v>84</v>
      </c>
      <c r="G22" s="33">
        <v>5.0999999999999996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8" t="s">
        <v>30</v>
      </c>
      <c r="F23" s="37"/>
      <c r="G23" s="37"/>
      <c r="H23" s="37"/>
      <c r="I23" s="37"/>
      <c r="J23" s="39"/>
    </row>
    <row r="24">
      <c r="A24" s="29" t="s">
        <v>79</v>
      </c>
      <c r="B24" s="36"/>
      <c r="C24" s="37"/>
      <c r="D24" s="37"/>
      <c r="E24" s="43" t="s">
        <v>94</v>
      </c>
      <c r="F24" s="37"/>
      <c r="G24" s="37"/>
      <c r="H24" s="37"/>
      <c r="I24" s="37"/>
      <c r="J24" s="39"/>
    </row>
    <row r="25" ht="90">
      <c r="A25" s="29" t="s">
        <v>34</v>
      </c>
      <c r="B25" s="36"/>
      <c r="C25" s="37"/>
      <c r="D25" s="37"/>
      <c r="E25" s="31" t="s">
        <v>87</v>
      </c>
      <c r="F25" s="37"/>
      <c r="G25" s="37"/>
      <c r="H25" s="37"/>
      <c r="I25" s="37"/>
      <c r="J25" s="39"/>
    </row>
    <row r="26" ht="30">
      <c r="A26" s="29" t="s">
        <v>28</v>
      </c>
      <c r="B26" s="29">
        <v>5</v>
      </c>
      <c r="C26" s="30" t="s">
        <v>95</v>
      </c>
      <c r="D26" s="29" t="s">
        <v>36</v>
      </c>
      <c r="E26" s="31" t="s">
        <v>96</v>
      </c>
      <c r="F26" s="32" t="s">
        <v>97</v>
      </c>
      <c r="G26" s="33">
        <v>163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33</v>
      </c>
      <c r="B27" s="36"/>
      <c r="C27" s="37"/>
      <c r="D27" s="37"/>
      <c r="E27" s="31" t="s">
        <v>98</v>
      </c>
      <c r="F27" s="37"/>
      <c r="G27" s="37"/>
      <c r="H27" s="37"/>
      <c r="I27" s="37"/>
      <c r="J27" s="39"/>
    </row>
    <row r="28" ht="75">
      <c r="A28" s="29" t="s">
        <v>79</v>
      </c>
      <c r="B28" s="36"/>
      <c r="C28" s="37"/>
      <c r="D28" s="37"/>
      <c r="E28" s="43" t="s">
        <v>99</v>
      </c>
      <c r="F28" s="37"/>
      <c r="G28" s="37"/>
      <c r="H28" s="37"/>
      <c r="I28" s="37"/>
      <c r="J28" s="39"/>
    </row>
    <row r="29" ht="120">
      <c r="A29" s="29" t="s">
        <v>34</v>
      </c>
      <c r="B29" s="36"/>
      <c r="C29" s="37"/>
      <c r="D29" s="37"/>
      <c r="E29" s="31" t="s">
        <v>100</v>
      </c>
      <c r="F29" s="37"/>
      <c r="G29" s="37"/>
      <c r="H29" s="37"/>
      <c r="I29" s="37"/>
      <c r="J29" s="39"/>
    </row>
    <row r="30" ht="30">
      <c r="A30" s="29" t="s">
        <v>28</v>
      </c>
      <c r="B30" s="29">
        <v>6</v>
      </c>
      <c r="C30" s="30" t="s">
        <v>95</v>
      </c>
      <c r="D30" s="29" t="s">
        <v>40</v>
      </c>
      <c r="E30" s="31" t="s">
        <v>96</v>
      </c>
      <c r="F30" s="32" t="s">
        <v>97</v>
      </c>
      <c r="G30" s="33">
        <v>66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33</v>
      </c>
      <c r="B31" s="36"/>
      <c r="C31" s="37"/>
      <c r="D31" s="37"/>
      <c r="E31" s="31" t="s">
        <v>101</v>
      </c>
      <c r="F31" s="37"/>
      <c r="G31" s="37"/>
      <c r="H31" s="37"/>
      <c r="I31" s="37"/>
      <c r="J31" s="39"/>
    </row>
    <row r="32">
      <c r="A32" s="29" t="s">
        <v>79</v>
      </c>
      <c r="B32" s="36"/>
      <c r="C32" s="37"/>
      <c r="D32" s="37"/>
      <c r="E32" s="43" t="s">
        <v>102</v>
      </c>
      <c r="F32" s="37"/>
      <c r="G32" s="37"/>
      <c r="H32" s="37"/>
      <c r="I32" s="37"/>
      <c r="J32" s="39"/>
    </row>
    <row r="33" ht="120">
      <c r="A33" s="29" t="s">
        <v>34</v>
      </c>
      <c r="B33" s="36"/>
      <c r="C33" s="37"/>
      <c r="D33" s="37"/>
      <c r="E33" s="31" t="s">
        <v>100</v>
      </c>
      <c r="F33" s="37"/>
      <c r="G33" s="37"/>
      <c r="H33" s="37"/>
      <c r="I33" s="37"/>
      <c r="J33" s="39"/>
    </row>
    <row r="34">
      <c r="A34" s="29" t="s">
        <v>28</v>
      </c>
      <c r="B34" s="29">
        <v>7</v>
      </c>
      <c r="C34" s="30" t="s">
        <v>103</v>
      </c>
      <c r="D34" s="29" t="s">
        <v>30</v>
      </c>
      <c r="E34" s="31" t="s">
        <v>104</v>
      </c>
      <c r="F34" s="32" t="s">
        <v>84</v>
      </c>
      <c r="G34" s="33">
        <v>466.94999999999999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33</v>
      </c>
      <c r="B35" s="36"/>
      <c r="C35" s="37"/>
      <c r="D35" s="37"/>
      <c r="E35" s="31" t="s">
        <v>105</v>
      </c>
      <c r="F35" s="37"/>
      <c r="G35" s="37"/>
      <c r="H35" s="37"/>
      <c r="I35" s="37"/>
      <c r="J35" s="39"/>
    </row>
    <row r="36" ht="105">
      <c r="A36" s="29" t="s">
        <v>79</v>
      </c>
      <c r="B36" s="36"/>
      <c r="C36" s="37"/>
      <c r="D36" s="37"/>
      <c r="E36" s="43" t="s">
        <v>106</v>
      </c>
      <c r="F36" s="37"/>
      <c r="G36" s="37"/>
      <c r="H36" s="37"/>
      <c r="I36" s="37"/>
      <c r="J36" s="39"/>
    </row>
    <row r="37" ht="90">
      <c r="A37" s="29" t="s">
        <v>34</v>
      </c>
      <c r="B37" s="36"/>
      <c r="C37" s="37"/>
      <c r="D37" s="37"/>
      <c r="E37" s="31" t="s">
        <v>87</v>
      </c>
      <c r="F37" s="37"/>
      <c r="G37" s="37"/>
      <c r="H37" s="37"/>
      <c r="I37" s="37"/>
      <c r="J37" s="39"/>
    </row>
    <row r="38">
      <c r="A38" s="29" t="s">
        <v>28</v>
      </c>
      <c r="B38" s="29">
        <v>8</v>
      </c>
      <c r="C38" s="30" t="s">
        <v>107</v>
      </c>
      <c r="D38" s="29" t="s">
        <v>30</v>
      </c>
      <c r="E38" s="31" t="s">
        <v>108</v>
      </c>
      <c r="F38" s="32" t="s">
        <v>84</v>
      </c>
      <c r="G38" s="33">
        <v>30.239999999999998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9"/>
    </row>
    <row r="40">
      <c r="A40" s="29" t="s">
        <v>79</v>
      </c>
      <c r="B40" s="36"/>
      <c r="C40" s="37"/>
      <c r="D40" s="37"/>
      <c r="E40" s="43" t="s">
        <v>110</v>
      </c>
      <c r="F40" s="37"/>
      <c r="G40" s="37"/>
      <c r="H40" s="37"/>
      <c r="I40" s="37"/>
      <c r="J40" s="39"/>
    </row>
    <row r="41" ht="90">
      <c r="A41" s="29" t="s">
        <v>34</v>
      </c>
      <c r="B41" s="36"/>
      <c r="C41" s="37"/>
      <c r="D41" s="37"/>
      <c r="E41" s="31" t="s">
        <v>87</v>
      </c>
      <c r="F41" s="37"/>
      <c r="G41" s="37"/>
      <c r="H41" s="37"/>
      <c r="I41" s="37"/>
      <c r="J41" s="39"/>
    </row>
    <row r="42">
      <c r="A42" s="29" t="s">
        <v>28</v>
      </c>
      <c r="B42" s="29">
        <v>9</v>
      </c>
      <c r="C42" s="30" t="s">
        <v>111</v>
      </c>
      <c r="D42" s="29" t="s">
        <v>30</v>
      </c>
      <c r="E42" s="31" t="s">
        <v>112</v>
      </c>
      <c r="F42" s="32" t="s">
        <v>97</v>
      </c>
      <c r="G42" s="33">
        <v>303.55000000000001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33</v>
      </c>
      <c r="B43" s="36"/>
      <c r="C43" s="37"/>
      <c r="D43" s="37"/>
      <c r="E43" s="31" t="s">
        <v>113</v>
      </c>
      <c r="F43" s="37"/>
      <c r="G43" s="37"/>
      <c r="H43" s="37"/>
      <c r="I43" s="37"/>
      <c r="J43" s="39"/>
    </row>
    <row r="44" ht="120">
      <c r="A44" s="29" t="s">
        <v>79</v>
      </c>
      <c r="B44" s="36"/>
      <c r="C44" s="37"/>
      <c r="D44" s="37"/>
      <c r="E44" s="43" t="s">
        <v>114</v>
      </c>
      <c r="F44" s="37"/>
      <c r="G44" s="37"/>
      <c r="H44" s="37"/>
      <c r="I44" s="37"/>
      <c r="J44" s="39"/>
    </row>
    <row r="45" ht="30">
      <c r="A45" s="29" t="s">
        <v>34</v>
      </c>
      <c r="B45" s="36"/>
      <c r="C45" s="37"/>
      <c r="D45" s="37"/>
      <c r="E45" s="31" t="s">
        <v>115</v>
      </c>
      <c r="F45" s="37"/>
      <c r="G45" s="37"/>
      <c r="H45" s="37"/>
      <c r="I45" s="37"/>
      <c r="J45" s="39"/>
    </row>
    <row r="46">
      <c r="A46" s="29" t="s">
        <v>28</v>
      </c>
      <c r="B46" s="29">
        <v>10</v>
      </c>
      <c r="C46" s="30" t="s">
        <v>116</v>
      </c>
      <c r="D46" s="29" t="s">
        <v>30</v>
      </c>
      <c r="E46" s="31" t="s">
        <v>117</v>
      </c>
      <c r="F46" s="32" t="s">
        <v>84</v>
      </c>
      <c r="G46" s="33">
        <v>179.93000000000001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33</v>
      </c>
      <c r="B47" s="36"/>
      <c r="C47" s="37"/>
      <c r="D47" s="37"/>
      <c r="E47" s="31" t="s">
        <v>98</v>
      </c>
      <c r="F47" s="37"/>
      <c r="G47" s="37"/>
      <c r="H47" s="37"/>
      <c r="I47" s="37"/>
      <c r="J47" s="39"/>
    </row>
    <row r="48" ht="120">
      <c r="A48" s="29" t="s">
        <v>79</v>
      </c>
      <c r="B48" s="36"/>
      <c r="C48" s="37"/>
      <c r="D48" s="37"/>
      <c r="E48" s="43" t="s">
        <v>118</v>
      </c>
      <c r="F48" s="37"/>
      <c r="G48" s="37"/>
      <c r="H48" s="37"/>
      <c r="I48" s="37"/>
      <c r="J48" s="39"/>
    </row>
    <row r="49" ht="409.5">
      <c r="A49" s="29" t="s">
        <v>34</v>
      </c>
      <c r="B49" s="36"/>
      <c r="C49" s="37"/>
      <c r="D49" s="37"/>
      <c r="E49" s="31" t="s">
        <v>119</v>
      </c>
      <c r="F49" s="37"/>
      <c r="G49" s="37"/>
      <c r="H49" s="37"/>
      <c r="I49" s="37"/>
      <c r="J49" s="39"/>
    </row>
    <row r="50">
      <c r="A50" s="29" t="s">
        <v>28</v>
      </c>
      <c r="B50" s="29">
        <v>11</v>
      </c>
      <c r="C50" s="30" t="s">
        <v>120</v>
      </c>
      <c r="D50" s="29" t="s">
        <v>30</v>
      </c>
      <c r="E50" s="31" t="s">
        <v>121</v>
      </c>
      <c r="F50" s="32" t="s">
        <v>84</v>
      </c>
      <c r="G50" s="33">
        <v>61.090000000000003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33</v>
      </c>
      <c r="B51" s="36"/>
      <c r="C51" s="37"/>
      <c r="D51" s="37"/>
      <c r="E51" s="31" t="s">
        <v>122</v>
      </c>
      <c r="F51" s="37"/>
      <c r="G51" s="37"/>
      <c r="H51" s="37"/>
      <c r="I51" s="37"/>
      <c r="J51" s="39"/>
    </row>
    <row r="52">
      <c r="A52" s="29" t="s">
        <v>79</v>
      </c>
      <c r="B52" s="36"/>
      <c r="C52" s="37"/>
      <c r="D52" s="37"/>
      <c r="E52" s="43" t="s">
        <v>123</v>
      </c>
      <c r="F52" s="37"/>
      <c r="G52" s="37"/>
      <c r="H52" s="37"/>
      <c r="I52" s="37"/>
      <c r="J52" s="39"/>
    </row>
    <row r="53" ht="90">
      <c r="A53" s="29" t="s">
        <v>34</v>
      </c>
      <c r="B53" s="36"/>
      <c r="C53" s="37"/>
      <c r="D53" s="37"/>
      <c r="E53" s="31" t="s">
        <v>124</v>
      </c>
      <c r="F53" s="37"/>
      <c r="G53" s="37"/>
      <c r="H53" s="37"/>
      <c r="I53" s="37"/>
      <c r="J53" s="39"/>
    </row>
    <row r="54">
      <c r="A54" s="29" t="s">
        <v>28</v>
      </c>
      <c r="B54" s="29">
        <v>12</v>
      </c>
      <c r="C54" s="30" t="s">
        <v>125</v>
      </c>
      <c r="D54" s="29" t="s">
        <v>30</v>
      </c>
      <c r="E54" s="31" t="s">
        <v>126</v>
      </c>
      <c r="F54" s="32" t="s">
        <v>84</v>
      </c>
      <c r="G54" s="33">
        <v>76.799999999999997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33</v>
      </c>
      <c r="B55" s="36"/>
      <c r="C55" s="37"/>
      <c r="D55" s="37"/>
      <c r="E55" s="31" t="s">
        <v>127</v>
      </c>
      <c r="F55" s="37"/>
      <c r="G55" s="37"/>
      <c r="H55" s="37"/>
      <c r="I55" s="37"/>
      <c r="J55" s="39"/>
    </row>
    <row r="56">
      <c r="A56" s="29" t="s">
        <v>79</v>
      </c>
      <c r="B56" s="36"/>
      <c r="C56" s="37"/>
      <c r="D56" s="37"/>
      <c r="E56" s="43" t="s">
        <v>128</v>
      </c>
      <c r="F56" s="37"/>
      <c r="G56" s="37"/>
      <c r="H56" s="37"/>
      <c r="I56" s="37"/>
      <c r="J56" s="39"/>
    </row>
    <row r="57" ht="90">
      <c r="A57" s="29" t="s">
        <v>34</v>
      </c>
      <c r="B57" s="36"/>
      <c r="C57" s="37"/>
      <c r="D57" s="37"/>
      <c r="E57" s="31" t="s">
        <v>124</v>
      </c>
      <c r="F57" s="37"/>
      <c r="G57" s="37"/>
      <c r="H57" s="37"/>
      <c r="I57" s="37"/>
      <c r="J57" s="39"/>
    </row>
    <row r="58">
      <c r="A58" s="29" t="s">
        <v>28</v>
      </c>
      <c r="B58" s="29">
        <v>13</v>
      </c>
      <c r="C58" s="30" t="s">
        <v>129</v>
      </c>
      <c r="D58" s="29" t="s">
        <v>30</v>
      </c>
      <c r="E58" s="31" t="s">
        <v>130</v>
      </c>
      <c r="F58" s="32" t="s">
        <v>84</v>
      </c>
      <c r="G58" s="33">
        <v>4.0999999999999996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33</v>
      </c>
      <c r="B59" s="36"/>
      <c r="C59" s="37"/>
      <c r="D59" s="37"/>
      <c r="E59" s="31" t="s">
        <v>131</v>
      </c>
      <c r="F59" s="37"/>
      <c r="G59" s="37"/>
      <c r="H59" s="37"/>
      <c r="I59" s="37"/>
      <c r="J59" s="39"/>
    </row>
    <row r="60" ht="45">
      <c r="A60" s="29" t="s">
        <v>79</v>
      </c>
      <c r="B60" s="36"/>
      <c r="C60" s="37"/>
      <c r="D60" s="37"/>
      <c r="E60" s="43" t="s">
        <v>132</v>
      </c>
      <c r="F60" s="37"/>
      <c r="G60" s="37"/>
      <c r="H60" s="37"/>
      <c r="I60" s="37"/>
      <c r="J60" s="39"/>
    </row>
    <row r="61" ht="409.5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9"/>
    </row>
    <row r="62">
      <c r="A62" s="29" t="s">
        <v>28</v>
      </c>
      <c r="B62" s="29">
        <v>14</v>
      </c>
      <c r="C62" s="30" t="s">
        <v>134</v>
      </c>
      <c r="D62" s="29" t="s">
        <v>30</v>
      </c>
      <c r="E62" s="31" t="s">
        <v>135</v>
      </c>
      <c r="F62" s="32" t="s">
        <v>84</v>
      </c>
      <c r="G62" s="33">
        <v>184.03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8" t="s">
        <v>30</v>
      </c>
      <c r="F63" s="37"/>
      <c r="G63" s="37"/>
      <c r="H63" s="37"/>
      <c r="I63" s="37"/>
      <c r="J63" s="39"/>
    </row>
    <row r="64" ht="45">
      <c r="A64" s="29" t="s">
        <v>79</v>
      </c>
      <c r="B64" s="36"/>
      <c r="C64" s="37"/>
      <c r="D64" s="37"/>
      <c r="E64" s="43" t="s">
        <v>136</v>
      </c>
      <c r="F64" s="37"/>
      <c r="G64" s="37"/>
      <c r="H64" s="37"/>
      <c r="I64" s="37"/>
      <c r="J64" s="39"/>
    </row>
    <row r="65" ht="240">
      <c r="A65" s="29" t="s">
        <v>34</v>
      </c>
      <c r="B65" s="36"/>
      <c r="C65" s="37"/>
      <c r="D65" s="37"/>
      <c r="E65" s="31" t="s">
        <v>137</v>
      </c>
      <c r="F65" s="37"/>
      <c r="G65" s="37"/>
      <c r="H65" s="37"/>
      <c r="I65" s="37"/>
      <c r="J65" s="39"/>
    </row>
    <row r="66">
      <c r="A66" s="29" t="s">
        <v>28</v>
      </c>
      <c r="B66" s="29">
        <v>15</v>
      </c>
      <c r="C66" s="30" t="s">
        <v>138</v>
      </c>
      <c r="D66" s="29" t="s">
        <v>30</v>
      </c>
      <c r="E66" s="31" t="s">
        <v>139</v>
      </c>
      <c r="F66" s="32" t="s">
        <v>84</v>
      </c>
      <c r="G66" s="33">
        <v>2.3100000000000001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140</v>
      </c>
      <c r="F67" s="37"/>
      <c r="G67" s="37"/>
      <c r="H67" s="37"/>
      <c r="I67" s="37"/>
      <c r="J67" s="39"/>
    </row>
    <row r="68" ht="45">
      <c r="A68" s="29" t="s">
        <v>79</v>
      </c>
      <c r="B68" s="36"/>
      <c r="C68" s="37"/>
      <c r="D68" s="37"/>
      <c r="E68" s="43" t="s">
        <v>141</v>
      </c>
      <c r="F68" s="37"/>
      <c r="G68" s="37"/>
      <c r="H68" s="37"/>
      <c r="I68" s="37"/>
      <c r="J68" s="39"/>
    </row>
    <row r="69" ht="300">
      <c r="A69" s="29" t="s">
        <v>34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9"/>
    </row>
    <row r="70">
      <c r="A70" s="29" t="s">
        <v>28</v>
      </c>
      <c r="B70" s="29">
        <v>16</v>
      </c>
      <c r="C70" s="30" t="s">
        <v>143</v>
      </c>
      <c r="D70" s="29" t="s">
        <v>30</v>
      </c>
      <c r="E70" s="31" t="s">
        <v>144</v>
      </c>
      <c r="F70" s="32" t="s">
        <v>84</v>
      </c>
      <c r="G70" s="33">
        <v>2.0800000000000001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145</v>
      </c>
      <c r="F71" s="37"/>
      <c r="G71" s="37"/>
      <c r="H71" s="37"/>
      <c r="I71" s="37"/>
      <c r="J71" s="39"/>
    </row>
    <row r="72" ht="60">
      <c r="A72" s="29" t="s">
        <v>79</v>
      </c>
      <c r="B72" s="36"/>
      <c r="C72" s="37"/>
      <c r="D72" s="37"/>
      <c r="E72" s="43" t="s">
        <v>146</v>
      </c>
      <c r="F72" s="37"/>
      <c r="G72" s="37"/>
      <c r="H72" s="37"/>
      <c r="I72" s="37"/>
      <c r="J72" s="39"/>
    </row>
    <row r="73" ht="390">
      <c r="A73" s="29" t="s">
        <v>34</v>
      </c>
      <c r="B73" s="36"/>
      <c r="C73" s="37"/>
      <c r="D73" s="37"/>
      <c r="E73" s="31" t="s">
        <v>147</v>
      </c>
      <c r="F73" s="37"/>
      <c r="G73" s="37"/>
      <c r="H73" s="37"/>
      <c r="I73" s="37"/>
      <c r="J73" s="39"/>
    </row>
    <row r="74">
      <c r="A74" s="29" t="s">
        <v>28</v>
      </c>
      <c r="B74" s="29">
        <v>17</v>
      </c>
      <c r="C74" s="30" t="s">
        <v>148</v>
      </c>
      <c r="D74" s="29" t="s">
        <v>30</v>
      </c>
      <c r="E74" s="31" t="s">
        <v>149</v>
      </c>
      <c r="F74" s="32" t="s">
        <v>78</v>
      </c>
      <c r="G74" s="33">
        <v>237.59999999999999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38" t="s">
        <v>30</v>
      </c>
      <c r="F75" s="37"/>
      <c r="G75" s="37"/>
      <c r="H75" s="37"/>
      <c r="I75" s="37"/>
      <c r="J75" s="39"/>
    </row>
    <row r="76" ht="60">
      <c r="A76" s="29" t="s">
        <v>79</v>
      </c>
      <c r="B76" s="36"/>
      <c r="C76" s="37"/>
      <c r="D76" s="37"/>
      <c r="E76" s="43" t="s">
        <v>150</v>
      </c>
      <c r="F76" s="37"/>
      <c r="G76" s="37"/>
      <c r="H76" s="37"/>
      <c r="I76" s="37"/>
      <c r="J76" s="39"/>
    </row>
    <row r="77" ht="30">
      <c r="A77" s="29" t="s">
        <v>34</v>
      </c>
      <c r="B77" s="36"/>
      <c r="C77" s="37"/>
      <c r="D77" s="37"/>
      <c r="E77" s="31" t="s">
        <v>151</v>
      </c>
      <c r="F77" s="37"/>
      <c r="G77" s="37"/>
      <c r="H77" s="37"/>
      <c r="I77" s="37"/>
      <c r="J77" s="39"/>
    </row>
    <row r="78">
      <c r="A78" s="29" t="s">
        <v>28</v>
      </c>
      <c r="B78" s="29">
        <v>18</v>
      </c>
      <c r="C78" s="30" t="s">
        <v>152</v>
      </c>
      <c r="D78" s="29" t="s">
        <v>30</v>
      </c>
      <c r="E78" s="31" t="s">
        <v>153</v>
      </c>
      <c r="F78" s="32" t="s">
        <v>84</v>
      </c>
      <c r="G78" s="33">
        <v>4.2999999999999998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9"/>
    </row>
    <row r="80">
      <c r="A80" s="29" t="s">
        <v>79</v>
      </c>
      <c r="B80" s="36"/>
      <c r="C80" s="37"/>
      <c r="D80" s="37"/>
      <c r="E80" s="43" t="s">
        <v>155</v>
      </c>
      <c r="F80" s="37"/>
      <c r="G80" s="37"/>
      <c r="H80" s="37"/>
      <c r="I80" s="37"/>
      <c r="J80" s="39"/>
    </row>
    <row r="81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9"/>
    </row>
    <row r="82">
      <c r="A82" s="29" t="s">
        <v>28</v>
      </c>
      <c r="B82" s="29">
        <v>19</v>
      </c>
      <c r="C82" s="30" t="s">
        <v>157</v>
      </c>
      <c r="D82" s="29" t="s">
        <v>30</v>
      </c>
      <c r="E82" s="31" t="s">
        <v>158</v>
      </c>
      <c r="F82" s="32" t="s">
        <v>78</v>
      </c>
      <c r="G82" s="33">
        <v>21.5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9"/>
    </row>
    <row r="84" ht="30">
      <c r="A84" s="29" t="s">
        <v>79</v>
      </c>
      <c r="B84" s="36"/>
      <c r="C84" s="37"/>
      <c r="D84" s="37"/>
      <c r="E84" s="43" t="s">
        <v>160</v>
      </c>
      <c r="F84" s="37"/>
      <c r="G84" s="37"/>
      <c r="H84" s="37"/>
      <c r="I84" s="37"/>
      <c r="J84" s="39"/>
    </row>
    <row r="85" ht="60">
      <c r="A85" s="29" t="s">
        <v>34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9"/>
    </row>
    <row r="86">
      <c r="A86" s="23" t="s">
        <v>25</v>
      </c>
      <c r="B86" s="24"/>
      <c r="C86" s="25" t="s">
        <v>162</v>
      </c>
      <c r="D86" s="26"/>
      <c r="E86" s="23" t="s">
        <v>163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28</v>
      </c>
      <c r="B87" s="29">
        <v>20</v>
      </c>
      <c r="C87" s="30" t="s">
        <v>164</v>
      </c>
      <c r="D87" s="29" t="s">
        <v>30</v>
      </c>
      <c r="E87" s="31" t="s">
        <v>165</v>
      </c>
      <c r="F87" s="32" t="s">
        <v>84</v>
      </c>
      <c r="G87" s="33">
        <v>30.800000000000001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166</v>
      </c>
      <c r="F88" s="37"/>
      <c r="G88" s="37"/>
      <c r="H88" s="37"/>
      <c r="I88" s="37"/>
      <c r="J88" s="39"/>
    </row>
    <row r="89">
      <c r="A89" s="29" t="s">
        <v>79</v>
      </c>
      <c r="B89" s="36"/>
      <c r="C89" s="37"/>
      <c r="D89" s="37"/>
      <c r="E89" s="43" t="s">
        <v>167</v>
      </c>
      <c r="F89" s="37"/>
      <c r="G89" s="37"/>
      <c r="H89" s="37"/>
      <c r="I89" s="37"/>
      <c r="J89" s="39"/>
    </row>
    <row r="90" ht="60">
      <c r="A90" s="29" t="s">
        <v>34</v>
      </c>
      <c r="B90" s="36"/>
      <c r="C90" s="37"/>
      <c r="D90" s="37"/>
      <c r="E90" s="31" t="s">
        <v>168</v>
      </c>
      <c r="F90" s="37"/>
      <c r="G90" s="37"/>
      <c r="H90" s="37"/>
      <c r="I90" s="37"/>
      <c r="J90" s="39"/>
    </row>
    <row r="91">
      <c r="A91" s="29" t="s">
        <v>28</v>
      </c>
      <c r="B91" s="29">
        <v>21</v>
      </c>
      <c r="C91" s="30" t="s">
        <v>169</v>
      </c>
      <c r="D91" s="29" t="s">
        <v>30</v>
      </c>
      <c r="E91" s="31" t="s">
        <v>170</v>
      </c>
      <c r="F91" s="32" t="s">
        <v>78</v>
      </c>
      <c r="G91" s="33">
        <v>237.59999999999999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33</v>
      </c>
      <c r="B92" s="36"/>
      <c r="C92" s="37"/>
      <c r="D92" s="37"/>
      <c r="E92" s="31" t="s">
        <v>171</v>
      </c>
      <c r="F92" s="37"/>
      <c r="G92" s="37"/>
      <c r="H92" s="37"/>
      <c r="I92" s="37"/>
      <c r="J92" s="39"/>
    </row>
    <row r="93" ht="60">
      <c r="A93" s="29" t="s">
        <v>79</v>
      </c>
      <c r="B93" s="36"/>
      <c r="C93" s="37"/>
      <c r="D93" s="37"/>
      <c r="E93" s="43" t="s">
        <v>172</v>
      </c>
      <c r="F93" s="37"/>
      <c r="G93" s="37"/>
      <c r="H93" s="37"/>
      <c r="I93" s="37"/>
      <c r="J93" s="39"/>
    </row>
    <row r="94" ht="120">
      <c r="A94" s="29" t="s">
        <v>34</v>
      </c>
      <c r="B94" s="36"/>
      <c r="C94" s="37"/>
      <c r="D94" s="37"/>
      <c r="E94" s="31" t="s">
        <v>173</v>
      </c>
      <c r="F94" s="37"/>
      <c r="G94" s="37"/>
      <c r="H94" s="37"/>
      <c r="I94" s="37"/>
      <c r="J94" s="39"/>
    </row>
    <row r="95">
      <c r="A95" s="23" t="s">
        <v>25</v>
      </c>
      <c r="B95" s="24"/>
      <c r="C95" s="25" t="s">
        <v>174</v>
      </c>
      <c r="D95" s="26"/>
      <c r="E95" s="23" t="s">
        <v>175</v>
      </c>
      <c r="F95" s="26"/>
      <c r="G95" s="26"/>
      <c r="H95" s="26"/>
      <c r="I95" s="27">
        <f>SUMIFS(I96:I111,A96:A111,"P")</f>
        <v>0</v>
      </c>
      <c r="J95" s="28"/>
    </row>
    <row r="96">
      <c r="A96" s="29" t="s">
        <v>28</v>
      </c>
      <c r="B96" s="29">
        <v>22</v>
      </c>
      <c r="C96" s="30" t="s">
        <v>176</v>
      </c>
      <c r="D96" s="29" t="s">
        <v>30</v>
      </c>
      <c r="E96" s="31" t="s">
        <v>177</v>
      </c>
      <c r="F96" s="32" t="s">
        <v>84</v>
      </c>
      <c r="G96" s="33">
        <v>0.19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31" t="s">
        <v>178</v>
      </c>
      <c r="F97" s="37"/>
      <c r="G97" s="37"/>
      <c r="H97" s="37"/>
      <c r="I97" s="37"/>
      <c r="J97" s="39"/>
    </row>
    <row r="98" ht="60">
      <c r="A98" s="29" t="s">
        <v>79</v>
      </c>
      <c r="B98" s="36"/>
      <c r="C98" s="37"/>
      <c r="D98" s="37"/>
      <c r="E98" s="43" t="s">
        <v>179</v>
      </c>
      <c r="F98" s="37"/>
      <c r="G98" s="37"/>
      <c r="H98" s="37"/>
      <c r="I98" s="37"/>
      <c r="J98" s="39"/>
    </row>
    <row r="99" ht="409.5">
      <c r="A99" s="29" t="s">
        <v>34</v>
      </c>
      <c r="B99" s="36"/>
      <c r="C99" s="37"/>
      <c r="D99" s="37"/>
      <c r="E99" s="31" t="s">
        <v>180</v>
      </c>
      <c r="F99" s="37"/>
      <c r="G99" s="37"/>
      <c r="H99" s="37"/>
      <c r="I99" s="37"/>
      <c r="J99" s="39"/>
    </row>
    <row r="100">
      <c r="A100" s="29" t="s">
        <v>28</v>
      </c>
      <c r="B100" s="29">
        <v>23</v>
      </c>
      <c r="C100" s="30" t="s">
        <v>181</v>
      </c>
      <c r="D100" s="29" t="s">
        <v>30</v>
      </c>
      <c r="E100" s="31" t="s">
        <v>182</v>
      </c>
      <c r="F100" s="32" t="s">
        <v>84</v>
      </c>
      <c r="G100" s="33">
        <v>0.10000000000000001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183</v>
      </c>
      <c r="F101" s="37"/>
      <c r="G101" s="37"/>
      <c r="H101" s="37"/>
      <c r="I101" s="37"/>
      <c r="J101" s="39"/>
    </row>
    <row r="102">
      <c r="A102" s="29" t="s">
        <v>79</v>
      </c>
      <c r="B102" s="36"/>
      <c r="C102" s="37"/>
      <c r="D102" s="37"/>
      <c r="E102" s="43" t="s">
        <v>184</v>
      </c>
      <c r="F102" s="37"/>
      <c r="G102" s="37"/>
      <c r="H102" s="37"/>
      <c r="I102" s="37"/>
      <c r="J102" s="39"/>
    </row>
    <row r="103" ht="409.5">
      <c r="A103" s="29" t="s">
        <v>34</v>
      </c>
      <c r="B103" s="36"/>
      <c r="C103" s="37"/>
      <c r="D103" s="37"/>
      <c r="E103" s="31" t="s">
        <v>180</v>
      </c>
      <c r="F103" s="37"/>
      <c r="G103" s="37"/>
      <c r="H103" s="37"/>
      <c r="I103" s="37"/>
      <c r="J103" s="39"/>
    </row>
    <row r="104">
      <c r="A104" s="29" t="s">
        <v>28</v>
      </c>
      <c r="B104" s="29">
        <v>24</v>
      </c>
      <c r="C104" s="30" t="s">
        <v>185</v>
      </c>
      <c r="D104" s="29" t="s">
        <v>30</v>
      </c>
      <c r="E104" s="31" t="s">
        <v>186</v>
      </c>
      <c r="F104" s="32" t="s">
        <v>84</v>
      </c>
      <c r="G104" s="33">
        <v>0.42999999999999999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31" t="s">
        <v>187</v>
      </c>
      <c r="F105" s="37"/>
      <c r="G105" s="37"/>
      <c r="H105" s="37"/>
      <c r="I105" s="37"/>
      <c r="J105" s="39"/>
    </row>
    <row r="106" ht="45">
      <c r="A106" s="29" t="s">
        <v>79</v>
      </c>
      <c r="B106" s="36"/>
      <c r="C106" s="37"/>
      <c r="D106" s="37"/>
      <c r="E106" s="43" t="s">
        <v>188</v>
      </c>
      <c r="F106" s="37"/>
      <c r="G106" s="37"/>
      <c r="H106" s="37"/>
      <c r="I106" s="37"/>
      <c r="J106" s="39"/>
    </row>
    <row r="107" ht="60">
      <c r="A107" s="29" t="s">
        <v>34</v>
      </c>
      <c r="B107" s="36"/>
      <c r="C107" s="37"/>
      <c r="D107" s="37"/>
      <c r="E107" s="31" t="s">
        <v>168</v>
      </c>
      <c r="F107" s="37"/>
      <c r="G107" s="37"/>
      <c r="H107" s="37"/>
      <c r="I107" s="37"/>
      <c r="J107" s="39"/>
    </row>
    <row r="108">
      <c r="A108" s="29" t="s">
        <v>28</v>
      </c>
      <c r="B108" s="29">
        <v>25</v>
      </c>
      <c r="C108" s="30" t="s">
        <v>189</v>
      </c>
      <c r="D108" s="29" t="s">
        <v>30</v>
      </c>
      <c r="E108" s="31" t="s">
        <v>190</v>
      </c>
      <c r="F108" s="32" t="s">
        <v>84</v>
      </c>
      <c r="G108" s="33">
        <v>0.37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8" t="s">
        <v>30</v>
      </c>
      <c r="F109" s="37"/>
      <c r="G109" s="37"/>
      <c r="H109" s="37"/>
      <c r="I109" s="37"/>
      <c r="J109" s="39"/>
    </row>
    <row r="110" ht="45">
      <c r="A110" s="29" t="s">
        <v>79</v>
      </c>
      <c r="B110" s="36"/>
      <c r="C110" s="37"/>
      <c r="D110" s="37"/>
      <c r="E110" s="43" t="s">
        <v>191</v>
      </c>
      <c r="F110" s="37"/>
      <c r="G110" s="37"/>
      <c r="H110" s="37"/>
      <c r="I110" s="37"/>
      <c r="J110" s="39"/>
    </row>
    <row r="111" ht="150">
      <c r="A111" s="29" t="s">
        <v>34</v>
      </c>
      <c r="B111" s="36"/>
      <c r="C111" s="37"/>
      <c r="D111" s="37"/>
      <c r="E111" s="31" t="s">
        <v>192</v>
      </c>
      <c r="F111" s="37"/>
      <c r="G111" s="37"/>
      <c r="H111" s="37"/>
      <c r="I111" s="37"/>
      <c r="J111" s="39"/>
    </row>
    <row r="112">
      <c r="A112" s="23" t="s">
        <v>25</v>
      </c>
      <c r="B112" s="24"/>
      <c r="C112" s="25" t="s">
        <v>193</v>
      </c>
      <c r="D112" s="26"/>
      <c r="E112" s="23" t="s">
        <v>194</v>
      </c>
      <c r="F112" s="26"/>
      <c r="G112" s="26"/>
      <c r="H112" s="26"/>
      <c r="I112" s="27">
        <f>SUMIFS(I113:I172,A113:A172,"P")</f>
        <v>0</v>
      </c>
      <c r="J112" s="28"/>
    </row>
    <row r="113">
      <c r="A113" s="29" t="s">
        <v>28</v>
      </c>
      <c r="B113" s="29">
        <v>26</v>
      </c>
      <c r="C113" s="30" t="s">
        <v>195</v>
      </c>
      <c r="D113" s="29" t="s">
        <v>30</v>
      </c>
      <c r="E113" s="31" t="s">
        <v>196</v>
      </c>
      <c r="F113" s="32" t="s">
        <v>84</v>
      </c>
      <c r="G113" s="33">
        <v>46.100000000000001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197</v>
      </c>
      <c r="F114" s="37"/>
      <c r="G114" s="37"/>
      <c r="H114" s="37"/>
      <c r="I114" s="37"/>
      <c r="J114" s="39"/>
    </row>
    <row r="115" ht="60">
      <c r="A115" s="29" t="s">
        <v>79</v>
      </c>
      <c r="B115" s="36"/>
      <c r="C115" s="37"/>
      <c r="D115" s="37"/>
      <c r="E115" s="43" t="s">
        <v>198</v>
      </c>
      <c r="F115" s="37"/>
      <c r="G115" s="37"/>
      <c r="H115" s="37"/>
      <c r="I115" s="37"/>
      <c r="J115" s="39"/>
    </row>
    <row r="116" ht="150">
      <c r="A116" s="29" t="s">
        <v>34</v>
      </c>
      <c r="B116" s="36"/>
      <c r="C116" s="37"/>
      <c r="D116" s="37"/>
      <c r="E116" s="31" t="s">
        <v>199</v>
      </c>
      <c r="F116" s="37"/>
      <c r="G116" s="37"/>
      <c r="H116" s="37"/>
      <c r="I116" s="37"/>
      <c r="J116" s="39"/>
    </row>
    <row r="117">
      <c r="A117" s="29" t="s">
        <v>28</v>
      </c>
      <c r="B117" s="29">
        <v>27</v>
      </c>
      <c r="C117" s="30" t="s">
        <v>200</v>
      </c>
      <c r="D117" s="29" t="s">
        <v>30</v>
      </c>
      <c r="E117" s="31" t="s">
        <v>201</v>
      </c>
      <c r="F117" s="32" t="s">
        <v>84</v>
      </c>
      <c r="G117" s="33">
        <v>52.799999999999997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33</v>
      </c>
      <c r="B118" s="36"/>
      <c r="C118" s="37"/>
      <c r="D118" s="37"/>
      <c r="E118" s="38" t="s">
        <v>30</v>
      </c>
      <c r="F118" s="37"/>
      <c r="G118" s="37"/>
      <c r="H118" s="37"/>
      <c r="I118" s="37"/>
      <c r="J118" s="39"/>
    </row>
    <row r="119" ht="30">
      <c r="A119" s="29" t="s">
        <v>79</v>
      </c>
      <c r="B119" s="36"/>
      <c r="C119" s="37"/>
      <c r="D119" s="37"/>
      <c r="E119" s="43" t="s">
        <v>202</v>
      </c>
      <c r="F119" s="37"/>
      <c r="G119" s="37"/>
      <c r="H119" s="37"/>
      <c r="I119" s="37"/>
      <c r="J119" s="39"/>
    </row>
    <row r="120" ht="60">
      <c r="A120" s="29" t="s">
        <v>34</v>
      </c>
      <c r="B120" s="36"/>
      <c r="C120" s="37"/>
      <c r="D120" s="37"/>
      <c r="E120" s="31" t="s">
        <v>203</v>
      </c>
      <c r="F120" s="37"/>
      <c r="G120" s="37"/>
      <c r="H120" s="37"/>
      <c r="I120" s="37"/>
      <c r="J120" s="39"/>
    </row>
    <row r="121">
      <c r="A121" s="29" t="s">
        <v>28</v>
      </c>
      <c r="B121" s="29">
        <v>28</v>
      </c>
      <c r="C121" s="30" t="s">
        <v>204</v>
      </c>
      <c r="D121" s="29" t="s">
        <v>30</v>
      </c>
      <c r="E121" s="31" t="s">
        <v>205</v>
      </c>
      <c r="F121" s="32" t="s">
        <v>84</v>
      </c>
      <c r="G121" s="33">
        <v>10.470000000000001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31" t="s">
        <v>206</v>
      </c>
      <c r="F122" s="37"/>
      <c r="G122" s="37"/>
      <c r="H122" s="37"/>
      <c r="I122" s="37"/>
      <c r="J122" s="39"/>
    </row>
    <row r="123">
      <c r="A123" s="29" t="s">
        <v>79</v>
      </c>
      <c r="B123" s="36"/>
      <c r="C123" s="37"/>
      <c r="D123" s="37"/>
      <c r="E123" s="43" t="s">
        <v>207</v>
      </c>
      <c r="F123" s="37"/>
      <c r="G123" s="37"/>
      <c r="H123" s="37"/>
      <c r="I123" s="37"/>
      <c r="J123" s="39"/>
    </row>
    <row r="124" ht="60">
      <c r="A124" s="29" t="s">
        <v>34</v>
      </c>
      <c r="B124" s="36"/>
      <c r="C124" s="37"/>
      <c r="D124" s="37"/>
      <c r="E124" s="31" t="s">
        <v>203</v>
      </c>
      <c r="F124" s="37"/>
      <c r="G124" s="37"/>
      <c r="H124" s="37"/>
      <c r="I124" s="37"/>
      <c r="J124" s="39"/>
    </row>
    <row r="125">
      <c r="A125" s="29" t="s">
        <v>28</v>
      </c>
      <c r="B125" s="29">
        <v>29</v>
      </c>
      <c r="C125" s="30" t="s">
        <v>208</v>
      </c>
      <c r="D125" s="29" t="s">
        <v>30</v>
      </c>
      <c r="E125" s="31" t="s">
        <v>209</v>
      </c>
      <c r="F125" s="32" t="s">
        <v>84</v>
      </c>
      <c r="G125" s="33">
        <v>15.4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9"/>
    </row>
    <row r="127">
      <c r="A127" s="29" t="s">
        <v>79</v>
      </c>
      <c r="B127" s="36"/>
      <c r="C127" s="37"/>
      <c r="D127" s="37"/>
      <c r="E127" s="43" t="s">
        <v>211</v>
      </c>
      <c r="F127" s="37"/>
      <c r="G127" s="37"/>
      <c r="H127" s="37"/>
      <c r="I127" s="37"/>
      <c r="J127" s="39"/>
    </row>
    <row r="128" ht="60">
      <c r="A128" s="29" t="s">
        <v>34</v>
      </c>
      <c r="B128" s="36"/>
      <c r="C128" s="37"/>
      <c r="D128" s="37"/>
      <c r="E128" s="31" t="s">
        <v>203</v>
      </c>
      <c r="F128" s="37"/>
      <c r="G128" s="37"/>
      <c r="H128" s="37"/>
      <c r="I128" s="37"/>
      <c r="J128" s="39"/>
    </row>
    <row r="129">
      <c r="A129" s="29" t="s">
        <v>28</v>
      </c>
      <c r="B129" s="29">
        <v>30</v>
      </c>
      <c r="C129" s="30" t="s">
        <v>212</v>
      </c>
      <c r="D129" s="29" t="s">
        <v>30</v>
      </c>
      <c r="E129" s="31" t="s">
        <v>213</v>
      </c>
      <c r="F129" s="32" t="s">
        <v>78</v>
      </c>
      <c r="G129" s="33">
        <v>407.25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33</v>
      </c>
      <c r="B130" s="36"/>
      <c r="C130" s="37"/>
      <c r="D130" s="37"/>
      <c r="E130" s="31" t="s">
        <v>214</v>
      </c>
      <c r="F130" s="37"/>
      <c r="G130" s="37"/>
      <c r="H130" s="37"/>
      <c r="I130" s="37"/>
      <c r="J130" s="39"/>
    </row>
    <row r="131">
      <c r="A131" s="29" t="s">
        <v>79</v>
      </c>
      <c r="B131" s="36"/>
      <c r="C131" s="37"/>
      <c r="D131" s="37"/>
      <c r="E131" s="43" t="s">
        <v>215</v>
      </c>
      <c r="F131" s="37"/>
      <c r="G131" s="37"/>
      <c r="H131" s="37"/>
      <c r="I131" s="37"/>
      <c r="J131" s="39"/>
    </row>
    <row r="132" ht="120">
      <c r="A132" s="29" t="s">
        <v>34</v>
      </c>
      <c r="B132" s="36"/>
      <c r="C132" s="37"/>
      <c r="D132" s="37"/>
      <c r="E132" s="31" t="s">
        <v>216</v>
      </c>
      <c r="F132" s="37"/>
      <c r="G132" s="37"/>
      <c r="H132" s="37"/>
      <c r="I132" s="37"/>
      <c r="J132" s="39"/>
    </row>
    <row r="133">
      <c r="A133" s="29" t="s">
        <v>28</v>
      </c>
      <c r="B133" s="29">
        <v>31</v>
      </c>
      <c r="C133" s="30" t="s">
        <v>217</v>
      </c>
      <c r="D133" s="29" t="s">
        <v>30</v>
      </c>
      <c r="E133" s="31" t="s">
        <v>218</v>
      </c>
      <c r="F133" s="32" t="s">
        <v>78</v>
      </c>
      <c r="G133" s="33">
        <v>61.600000000000001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31" t="s">
        <v>219</v>
      </c>
      <c r="F134" s="37"/>
      <c r="G134" s="37"/>
      <c r="H134" s="37"/>
      <c r="I134" s="37"/>
      <c r="J134" s="39"/>
    </row>
    <row r="135">
      <c r="A135" s="29" t="s">
        <v>79</v>
      </c>
      <c r="B135" s="36"/>
      <c r="C135" s="37"/>
      <c r="D135" s="37"/>
      <c r="E135" s="43" t="s">
        <v>220</v>
      </c>
      <c r="F135" s="37"/>
      <c r="G135" s="37"/>
      <c r="H135" s="37"/>
      <c r="I135" s="37"/>
      <c r="J135" s="39"/>
    </row>
    <row r="136" ht="75">
      <c r="A136" s="29" t="s">
        <v>34</v>
      </c>
      <c r="B136" s="36"/>
      <c r="C136" s="37"/>
      <c r="D136" s="37"/>
      <c r="E136" s="31" t="s">
        <v>221</v>
      </c>
      <c r="F136" s="37"/>
      <c r="G136" s="37"/>
      <c r="H136" s="37"/>
      <c r="I136" s="37"/>
      <c r="J136" s="39"/>
    </row>
    <row r="137">
      <c r="A137" s="29" t="s">
        <v>28</v>
      </c>
      <c r="B137" s="29">
        <v>32</v>
      </c>
      <c r="C137" s="30" t="s">
        <v>222</v>
      </c>
      <c r="D137" s="29" t="s">
        <v>30</v>
      </c>
      <c r="E137" s="31" t="s">
        <v>223</v>
      </c>
      <c r="F137" s="32" t="s">
        <v>78</v>
      </c>
      <c r="G137" s="33">
        <v>6494.7200000000003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224</v>
      </c>
      <c r="F138" s="37"/>
      <c r="G138" s="37"/>
      <c r="H138" s="37"/>
      <c r="I138" s="37"/>
      <c r="J138" s="39"/>
    </row>
    <row r="139" ht="45">
      <c r="A139" s="29" t="s">
        <v>79</v>
      </c>
      <c r="B139" s="36"/>
      <c r="C139" s="37"/>
      <c r="D139" s="37"/>
      <c r="E139" s="43" t="s">
        <v>225</v>
      </c>
      <c r="F139" s="37"/>
      <c r="G139" s="37"/>
      <c r="H139" s="37"/>
      <c r="I139" s="37"/>
      <c r="J139" s="39"/>
    </row>
    <row r="140" ht="120">
      <c r="A140" s="29" t="s">
        <v>34</v>
      </c>
      <c r="B140" s="36"/>
      <c r="C140" s="37"/>
      <c r="D140" s="37"/>
      <c r="E140" s="31" t="s">
        <v>226</v>
      </c>
      <c r="F140" s="37"/>
      <c r="G140" s="37"/>
      <c r="H140" s="37"/>
      <c r="I140" s="37"/>
      <c r="J140" s="39"/>
    </row>
    <row r="141">
      <c r="A141" s="29" t="s">
        <v>28</v>
      </c>
      <c r="B141" s="29">
        <v>33</v>
      </c>
      <c r="C141" s="30" t="s">
        <v>227</v>
      </c>
      <c r="D141" s="29" t="s">
        <v>30</v>
      </c>
      <c r="E141" s="31" t="s">
        <v>228</v>
      </c>
      <c r="F141" s="32" t="s">
        <v>78</v>
      </c>
      <c r="G141" s="33">
        <v>213.40000000000001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229</v>
      </c>
      <c r="F142" s="37"/>
      <c r="G142" s="37"/>
      <c r="H142" s="37"/>
      <c r="I142" s="37"/>
      <c r="J142" s="39"/>
    </row>
    <row r="143">
      <c r="A143" s="29" t="s">
        <v>79</v>
      </c>
      <c r="B143" s="36"/>
      <c r="C143" s="37"/>
      <c r="D143" s="37"/>
      <c r="E143" s="43" t="s">
        <v>230</v>
      </c>
      <c r="F143" s="37"/>
      <c r="G143" s="37"/>
      <c r="H143" s="37"/>
      <c r="I143" s="37"/>
      <c r="J143" s="39"/>
    </row>
    <row r="144" ht="75">
      <c r="A144" s="29" t="s">
        <v>34</v>
      </c>
      <c r="B144" s="36"/>
      <c r="C144" s="37"/>
      <c r="D144" s="37"/>
      <c r="E144" s="31" t="s">
        <v>221</v>
      </c>
      <c r="F144" s="37"/>
      <c r="G144" s="37"/>
      <c r="H144" s="37"/>
      <c r="I144" s="37"/>
      <c r="J144" s="39"/>
    </row>
    <row r="145">
      <c r="A145" s="29" t="s">
        <v>28</v>
      </c>
      <c r="B145" s="29">
        <v>34</v>
      </c>
      <c r="C145" s="30" t="s">
        <v>231</v>
      </c>
      <c r="D145" s="29" t="s">
        <v>30</v>
      </c>
      <c r="E145" s="31" t="s">
        <v>232</v>
      </c>
      <c r="F145" s="32" t="s">
        <v>78</v>
      </c>
      <c r="G145" s="33">
        <v>213.40000000000001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31" t="s">
        <v>233</v>
      </c>
      <c r="F146" s="37"/>
      <c r="G146" s="37"/>
      <c r="H146" s="37"/>
      <c r="I146" s="37"/>
      <c r="J146" s="39"/>
    </row>
    <row r="147" ht="60">
      <c r="A147" s="29" t="s">
        <v>79</v>
      </c>
      <c r="B147" s="36"/>
      <c r="C147" s="37"/>
      <c r="D147" s="37"/>
      <c r="E147" s="43" t="s">
        <v>234</v>
      </c>
      <c r="F147" s="37"/>
      <c r="G147" s="37"/>
      <c r="H147" s="37"/>
      <c r="I147" s="37"/>
      <c r="J147" s="39"/>
    </row>
    <row r="148" ht="60">
      <c r="A148" s="29" t="s">
        <v>34</v>
      </c>
      <c r="B148" s="36"/>
      <c r="C148" s="37"/>
      <c r="D148" s="37"/>
      <c r="E148" s="31" t="s">
        <v>235</v>
      </c>
      <c r="F148" s="37"/>
      <c r="G148" s="37"/>
      <c r="H148" s="37"/>
      <c r="I148" s="37"/>
      <c r="J148" s="39"/>
    </row>
    <row r="149">
      <c r="A149" s="29" t="s">
        <v>28</v>
      </c>
      <c r="B149" s="29">
        <v>35</v>
      </c>
      <c r="C149" s="30" t="s">
        <v>236</v>
      </c>
      <c r="D149" s="29" t="s">
        <v>30</v>
      </c>
      <c r="E149" s="31" t="s">
        <v>237</v>
      </c>
      <c r="F149" s="32" t="s">
        <v>78</v>
      </c>
      <c r="G149" s="33">
        <v>3226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33</v>
      </c>
      <c r="B150" s="36"/>
      <c r="C150" s="37"/>
      <c r="D150" s="37"/>
      <c r="E150" s="31" t="s">
        <v>238</v>
      </c>
      <c r="F150" s="37"/>
      <c r="G150" s="37"/>
      <c r="H150" s="37"/>
      <c r="I150" s="37"/>
      <c r="J150" s="39"/>
    </row>
    <row r="151" ht="105">
      <c r="A151" s="29" t="s">
        <v>79</v>
      </c>
      <c r="B151" s="36"/>
      <c r="C151" s="37"/>
      <c r="D151" s="37"/>
      <c r="E151" s="43" t="s">
        <v>239</v>
      </c>
      <c r="F151" s="37"/>
      <c r="G151" s="37"/>
      <c r="H151" s="37"/>
      <c r="I151" s="37"/>
      <c r="J151" s="39"/>
    </row>
    <row r="152" ht="165">
      <c r="A152" s="29" t="s">
        <v>34</v>
      </c>
      <c r="B152" s="36"/>
      <c r="C152" s="37"/>
      <c r="D152" s="37"/>
      <c r="E152" s="31" t="s">
        <v>240</v>
      </c>
      <c r="F152" s="37"/>
      <c r="G152" s="37"/>
      <c r="H152" s="37"/>
      <c r="I152" s="37"/>
      <c r="J152" s="39"/>
    </row>
    <row r="153">
      <c r="A153" s="29" t="s">
        <v>28</v>
      </c>
      <c r="B153" s="29">
        <v>36</v>
      </c>
      <c r="C153" s="30" t="s">
        <v>241</v>
      </c>
      <c r="D153" s="29" t="s">
        <v>30</v>
      </c>
      <c r="E153" s="31" t="s">
        <v>242</v>
      </c>
      <c r="F153" s="32" t="s">
        <v>78</v>
      </c>
      <c r="G153" s="33">
        <v>3242.02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33</v>
      </c>
      <c r="B154" s="36"/>
      <c r="C154" s="37"/>
      <c r="D154" s="37"/>
      <c r="E154" s="31" t="s">
        <v>243</v>
      </c>
      <c r="F154" s="37"/>
      <c r="G154" s="37"/>
      <c r="H154" s="37"/>
      <c r="I154" s="37"/>
      <c r="J154" s="39"/>
    </row>
    <row r="155" ht="90">
      <c r="A155" s="29" t="s">
        <v>79</v>
      </c>
      <c r="B155" s="36"/>
      <c r="C155" s="37"/>
      <c r="D155" s="37"/>
      <c r="E155" s="43" t="s">
        <v>244</v>
      </c>
      <c r="F155" s="37"/>
      <c r="G155" s="37"/>
      <c r="H155" s="37"/>
      <c r="I155" s="37"/>
      <c r="J155" s="39"/>
    </row>
    <row r="156" ht="165">
      <c r="A156" s="29" t="s">
        <v>34</v>
      </c>
      <c r="B156" s="36"/>
      <c r="C156" s="37"/>
      <c r="D156" s="37"/>
      <c r="E156" s="31" t="s">
        <v>240</v>
      </c>
      <c r="F156" s="37"/>
      <c r="G156" s="37"/>
      <c r="H156" s="37"/>
      <c r="I156" s="37"/>
      <c r="J156" s="39"/>
    </row>
    <row r="157">
      <c r="A157" s="29" t="s">
        <v>28</v>
      </c>
      <c r="B157" s="29">
        <v>37</v>
      </c>
      <c r="C157" s="30" t="s">
        <v>245</v>
      </c>
      <c r="D157" s="29" t="s">
        <v>30</v>
      </c>
      <c r="E157" s="31" t="s">
        <v>246</v>
      </c>
      <c r="F157" s="32" t="s">
        <v>78</v>
      </c>
      <c r="G157" s="33">
        <v>3252.6999999999998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33</v>
      </c>
      <c r="B158" s="36"/>
      <c r="C158" s="37"/>
      <c r="D158" s="37"/>
      <c r="E158" s="31" t="s">
        <v>247</v>
      </c>
      <c r="F158" s="37"/>
      <c r="G158" s="37"/>
      <c r="H158" s="37"/>
      <c r="I158" s="37"/>
      <c r="J158" s="39"/>
    </row>
    <row r="159" ht="90">
      <c r="A159" s="29" t="s">
        <v>79</v>
      </c>
      <c r="B159" s="36"/>
      <c r="C159" s="37"/>
      <c r="D159" s="37"/>
      <c r="E159" s="43" t="s">
        <v>248</v>
      </c>
      <c r="F159" s="37"/>
      <c r="G159" s="37"/>
      <c r="H159" s="37"/>
      <c r="I159" s="37"/>
      <c r="J159" s="39"/>
    </row>
    <row r="160" ht="165">
      <c r="A160" s="29" t="s">
        <v>34</v>
      </c>
      <c r="B160" s="36"/>
      <c r="C160" s="37"/>
      <c r="D160" s="37"/>
      <c r="E160" s="31" t="s">
        <v>240</v>
      </c>
      <c r="F160" s="37"/>
      <c r="G160" s="37"/>
      <c r="H160" s="37"/>
      <c r="I160" s="37"/>
      <c r="J160" s="39"/>
    </row>
    <row r="161" ht="30">
      <c r="A161" s="29" t="s">
        <v>28</v>
      </c>
      <c r="B161" s="29">
        <v>38</v>
      </c>
      <c r="C161" s="30" t="s">
        <v>249</v>
      </c>
      <c r="D161" s="29" t="s">
        <v>30</v>
      </c>
      <c r="E161" s="31" t="s">
        <v>250</v>
      </c>
      <c r="F161" s="32" t="s">
        <v>78</v>
      </c>
      <c r="G161" s="33">
        <v>185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33</v>
      </c>
      <c r="B162" s="36"/>
      <c r="C162" s="37"/>
      <c r="D162" s="37"/>
      <c r="E162" s="31" t="s">
        <v>251</v>
      </c>
      <c r="F162" s="37"/>
      <c r="G162" s="37"/>
      <c r="H162" s="37"/>
      <c r="I162" s="37"/>
      <c r="J162" s="39"/>
    </row>
    <row r="163">
      <c r="A163" s="29" t="s">
        <v>79</v>
      </c>
      <c r="B163" s="36"/>
      <c r="C163" s="37"/>
      <c r="D163" s="37"/>
      <c r="E163" s="43" t="s">
        <v>252</v>
      </c>
      <c r="F163" s="37"/>
      <c r="G163" s="37"/>
      <c r="H163" s="37"/>
      <c r="I163" s="37"/>
      <c r="J163" s="39"/>
    </row>
    <row r="164">
      <c r="A164" s="29" t="s">
        <v>34</v>
      </c>
      <c r="B164" s="36"/>
      <c r="C164" s="37"/>
      <c r="D164" s="37"/>
      <c r="E164" s="31" t="s">
        <v>253</v>
      </c>
      <c r="F164" s="37"/>
      <c r="G164" s="37"/>
      <c r="H164" s="37"/>
      <c r="I164" s="37"/>
      <c r="J164" s="39"/>
    </row>
    <row r="165">
      <c r="A165" s="29" t="s">
        <v>28</v>
      </c>
      <c r="B165" s="29">
        <v>39</v>
      </c>
      <c r="C165" s="30" t="s">
        <v>254</v>
      </c>
      <c r="D165" s="29" t="s">
        <v>30</v>
      </c>
      <c r="E165" s="31" t="s">
        <v>255</v>
      </c>
      <c r="F165" s="32" t="s">
        <v>84</v>
      </c>
      <c r="G165" s="33">
        <v>25.199999999999999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33</v>
      </c>
      <c r="B166" s="36"/>
      <c r="C166" s="37"/>
      <c r="D166" s="37"/>
      <c r="E166" s="31" t="s">
        <v>256</v>
      </c>
      <c r="F166" s="37"/>
      <c r="G166" s="37"/>
      <c r="H166" s="37"/>
      <c r="I166" s="37"/>
      <c r="J166" s="39"/>
    </row>
    <row r="167">
      <c r="A167" s="29" t="s">
        <v>79</v>
      </c>
      <c r="B167" s="36"/>
      <c r="C167" s="37"/>
      <c r="D167" s="37"/>
      <c r="E167" s="43" t="s">
        <v>257</v>
      </c>
      <c r="F167" s="37"/>
      <c r="G167" s="37"/>
      <c r="H167" s="37"/>
      <c r="I167" s="37"/>
      <c r="J167" s="39"/>
    </row>
    <row r="168" ht="165">
      <c r="A168" s="29" t="s">
        <v>34</v>
      </c>
      <c r="B168" s="36"/>
      <c r="C168" s="37"/>
      <c r="D168" s="37"/>
      <c r="E168" s="31" t="s">
        <v>258</v>
      </c>
      <c r="F168" s="37"/>
      <c r="G168" s="37"/>
      <c r="H168" s="37"/>
      <c r="I168" s="37"/>
      <c r="J168" s="39"/>
    </row>
    <row r="169">
      <c r="A169" s="29" t="s">
        <v>28</v>
      </c>
      <c r="B169" s="29">
        <v>40</v>
      </c>
      <c r="C169" s="30" t="s">
        <v>259</v>
      </c>
      <c r="D169" s="29" t="s">
        <v>30</v>
      </c>
      <c r="E169" s="31" t="s">
        <v>260</v>
      </c>
      <c r="F169" s="32" t="s">
        <v>78</v>
      </c>
      <c r="G169" s="33">
        <v>67.299999999999997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33</v>
      </c>
      <c r="B170" s="36"/>
      <c r="C170" s="37"/>
      <c r="D170" s="37"/>
      <c r="E170" s="38" t="s">
        <v>30</v>
      </c>
      <c r="F170" s="37"/>
      <c r="G170" s="37"/>
      <c r="H170" s="37"/>
      <c r="I170" s="37"/>
      <c r="J170" s="39"/>
    </row>
    <row r="171" ht="45">
      <c r="A171" s="29" t="s">
        <v>79</v>
      </c>
      <c r="B171" s="36"/>
      <c r="C171" s="37"/>
      <c r="D171" s="37"/>
      <c r="E171" s="43" t="s">
        <v>261</v>
      </c>
      <c r="F171" s="37"/>
      <c r="G171" s="37"/>
      <c r="H171" s="37"/>
      <c r="I171" s="37"/>
      <c r="J171" s="39"/>
    </row>
    <row r="172" ht="225">
      <c r="A172" s="29" t="s">
        <v>34</v>
      </c>
      <c r="B172" s="36"/>
      <c r="C172" s="37"/>
      <c r="D172" s="37"/>
      <c r="E172" s="31" t="s">
        <v>262</v>
      </c>
      <c r="F172" s="37"/>
      <c r="G172" s="37"/>
      <c r="H172" s="37"/>
      <c r="I172" s="37"/>
      <c r="J172" s="39"/>
    </row>
    <row r="173">
      <c r="A173" s="23" t="s">
        <v>25</v>
      </c>
      <c r="B173" s="24"/>
      <c r="C173" s="25" t="s">
        <v>263</v>
      </c>
      <c r="D173" s="26"/>
      <c r="E173" s="23" t="s">
        <v>264</v>
      </c>
      <c r="F173" s="26"/>
      <c r="G173" s="26"/>
      <c r="H173" s="26"/>
      <c r="I173" s="27">
        <f>SUMIFS(I174:I177,A174:A177,"P")</f>
        <v>0</v>
      </c>
      <c r="J173" s="28"/>
    </row>
    <row r="174">
      <c r="A174" s="29" t="s">
        <v>28</v>
      </c>
      <c r="B174" s="29">
        <v>41</v>
      </c>
      <c r="C174" s="30" t="s">
        <v>265</v>
      </c>
      <c r="D174" s="29" t="s">
        <v>30</v>
      </c>
      <c r="E174" s="31" t="s">
        <v>266</v>
      </c>
      <c r="F174" s="32" t="s">
        <v>78</v>
      </c>
      <c r="G174" s="33">
        <v>84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33</v>
      </c>
      <c r="B175" s="36"/>
      <c r="C175" s="37"/>
      <c r="D175" s="37"/>
      <c r="E175" s="31" t="s">
        <v>267</v>
      </c>
      <c r="F175" s="37"/>
      <c r="G175" s="37"/>
      <c r="H175" s="37"/>
      <c r="I175" s="37"/>
      <c r="J175" s="39"/>
    </row>
    <row r="176">
      <c r="A176" s="29" t="s">
        <v>79</v>
      </c>
      <c r="B176" s="36"/>
      <c r="C176" s="37"/>
      <c r="D176" s="37"/>
      <c r="E176" s="43" t="s">
        <v>268</v>
      </c>
      <c r="F176" s="37"/>
      <c r="G176" s="37"/>
      <c r="H176" s="37"/>
      <c r="I176" s="37"/>
      <c r="J176" s="39"/>
    </row>
    <row r="177" ht="60">
      <c r="A177" s="29" t="s">
        <v>34</v>
      </c>
      <c r="B177" s="36"/>
      <c r="C177" s="37"/>
      <c r="D177" s="37"/>
      <c r="E177" s="31" t="s">
        <v>269</v>
      </c>
      <c r="F177" s="37"/>
      <c r="G177" s="37"/>
      <c r="H177" s="37"/>
      <c r="I177" s="37"/>
      <c r="J177" s="39"/>
    </row>
    <row r="178">
      <c r="A178" s="23" t="s">
        <v>25</v>
      </c>
      <c r="B178" s="24"/>
      <c r="C178" s="25" t="s">
        <v>270</v>
      </c>
      <c r="D178" s="26"/>
      <c r="E178" s="23" t="s">
        <v>271</v>
      </c>
      <c r="F178" s="26"/>
      <c r="G178" s="26"/>
      <c r="H178" s="26"/>
      <c r="I178" s="27">
        <f>SUMIFS(I179:I194,A179:A194,"P")</f>
        <v>0</v>
      </c>
      <c r="J178" s="28"/>
    </row>
    <row r="179">
      <c r="A179" s="29" t="s">
        <v>28</v>
      </c>
      <c r="B179" s="29">
        <v>42</v>
      </c>
      <c r="C179" s="30" t="s">
        <v>272</v>
      </c>
      <c r="D179" s="29" t="s">
        <v>30</v>
      </c>
      <c r="E179" s="31" t="s">
        <v>273</v>
      </c>
      <c r="F179" s="32" t="s">
        <v>97</v>
      </c>
      <c r="G179" s="33">
        <v>2.5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274</v>
      </c>
      <c r="F180" s="37"/>
      <c r="G180" s="37"/>
      <c r="H180" s="37"/>
      <c r="I180" s="37"/>
      <c r="J180" s="39"/>
    </row>
    <row r="181">
      <c r="A181" s="29" t="s">
        <v>79</v>
      </c>
      <c r="B181" s="36"/>
      <c r="C181" s="37"/>
      <c r="D181" s="37"/>
      <c r="E181" s="43" t="s">
        <v>275</v>
      </c>
      <c r="F181" s="37"/>
      <c r="G181" s="37"/>
      <c r="H181" s="37"/>
      <c r="I181" s="37"/>
      <c r="J181" s="39"/>
    </row>
    <row r="182" ht="330">
      <c r="A182" s="29" t="s">
        <v>34</v>
      </c>
      <c r="B182" s="36"/>
      <c r="C182" s="37"/>
      <c r="D182" s="37"/>
      <c r="E182" s="31" t="s">
        <v>276</v>
      </c>
      <c r="F182" s="37"/>
      <c r="G182" s="37"/>
      <c r="H182" s="37"/>
      <c r="I182" s="37"/>
      <c r="J182" s="39"/>
    </row>
    <row r="183">
      <c r="A183" s="29" t="s">
        <v>28</v>
      </c>
      <c r="B183" s="29">
        <v>43</v>
      </c>
      <c r="C183" s="30" t="s">
        <v>277</v>
      </c>
      <c r="D183" s="29" t="s">
        <v>30</v>
      </c>
      <c r="E183" s="31" t="s">
        <v>278</v>
      </c>
      <c r="F183" s="32" t="s">
        <v>97</v>
      </c>
      <c r="G183" s="33">
        <v>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33</v>
      </c>
      <c r="B184" s="36"/>
      <c r="C184" s="37"/>
      <c r="D184" s="37"/>
      <c r="E184" s="31" t="s">
        <v>279</v>
      </c>
      <c r="F184" s="37"/>
      <c r="G184" s="37"/>
      <c r="H184" s="37"/>
      <c r="I184" s="37"/>
      <c r="J184" s="39"/>
    </row>
    <row r="185">
      <c r="A185" s="29" t="s">
        <v>79</v>
      </c>
      <c r="B185" s="36"/>
      <c r="C185" s="37"/>
      <c r="D185" s="37"/>
      <c r="E185" s="43" t="s">
        <v>280</v>
      </c>
      <c r="F185" s="37"/>
      <c r="G185" s="37"/>
      <c r="H185" s="37"/>
      <c r="I185" s="37"/>
      <c r="J185" s="39"/>
    </row>
    <row r="186" ht="330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9"/>
    </row>
    <row r="187">
      <c r="A187" s="29" t="s">
        <v>28</v>
      </c>
      <c r="B187" s="29">
        <v>44</v>
      </c>
      <c r="C187" s="30" t="s">
        <v>281</v>
      </c>
      <c r="D187" s="29" t="s">
        <v>30</v>
      </c>
      <c r="E187" s="31" t="s">
        <v>282</v>
      </c>
      <c r="F187" s="32" t="s">
        <v>69</v>
      </c>
      <c r="G187" s="33">
        <v>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33</v>
      </c>
      <c r="B188" s="36"/>
      <c r="C188" s="37"/>
      <c r="D188" s="37"/>
      <c r="E188" s="31" t="s">
        <v>283</v>
      </c>
      <c r="F188" s="37"/>
      <c r="G188" s="37"/>
      <c r="H188" s="37"/>
      <c r="I188" s="37"/>
      <c r="J188" s="39"/>
    </row>
    <row r="189">
      <c r="A189" s="29" t="s">
        <v>79</v>
      </c>
      <c r="B189" s="36"/>
      <c r="C189" s="37"/>
      <c r="D189" s="37"/>
      <c r="E189" s="43" t="s">
        <v>284</v>
      </c>
      <c r="F189" s="37"/>
      <c r="G189" s="37"/>
      <c r="H189" s="37"/>
      <c r="I189" s="37"/>
      <c r="J189" s="39"/>
    </row>
    <row r="190" ht="345">
      <c r="A190" s="29" t="s">
        <v>34</v>
      </c>
      <c r="B190" s="36"/>
      <c r="C190" s="37"/>
      <c r="D190" s="37"/>
      <c r="E190" s="31" t="s">
        <v>285</v>
      </c>
      <c r="F190" s="37"/>
      <c r="G190" s="37"/>
      <c r="H190" s="37"/>
      <c r="I190" s="37"/>
      <c r="J190" s="39"/>
    </row>
    <row r="191">
      <c r="A191" s="29" t="s">
        <v>28</v>
      </c>
      <c r="B191" s="29">
        <v>45</v>
      </c>
      <c r="C191" s="30" t="s">
        <v>286</v>
      </c>
      <c r="D191" s="29" t="s">
        <v>30</v>
      </c>
      <c r="E191" s="31" t="s">
        <v>287</v>
      </c>
      <c r="F191" s="32" t="s">
        <v>69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33</v>
      </c>
      <c r="B192" s="36"/>
      <c r="C192" s="37"/>
      <c r="D192" s="37"/>
      <c r="E192" s="38" t="s">
        <v>30</v>
      </c>
      <c r="F192" s="37"/>
      <c r="G192" s="37"/>
      <c r="H192" s="37"/>
      <c r="I192" s="37"/>
      <c r="J192" s="39"/>
    </row>
    <row r="193">
      <c r="A193" s="29" t="s">
        <v>79</v>
      </c>
      <c r="B193" s="36"/>
      <c r="C193" s="37"/>
      <c r="D193" s="37"/>
      <c r="E193" s="43" t="s">
        <v>284</v>
      </c>
      <c r="F193" s="37"/>
      <c r="G193" s="37"/>
      <c r="H193" s="37"/>
      <c r="I193" s="37"/>
      <c r="J193" s="39"/>
    </row>
    <row r="194" ht="90">
      <c r="A194" s="29" t="s">
        <v>34</v>
      </c>
      <c r="B194" s="36"/>
      <c r="C194" s="37"/>
      <c r="D194" s="37"/>
      <c r="E194" s="31" t="s">
        <v>288</v>
      </c>
      <c r="F194" s="37"/>
      <c r="G194" s="37"/>
      <c r="H194" s="37"/>
      <c r="I194" s="37"/>
      <c r="J194" s="39"/>
    </row>
    <row r="195">
      <c r="A195" s="23" t="s">
        <v>25</v>
      </c>
      <c r="B195" s="24"/>
      <c r="C195" s="25" t="s">
        <v>289</v>
      </c>
      <c r="D195" s="26"/>
      <c r="E195" s="23" t="s">
        <v>290</v>
      </c>
      <c r="F195" s="26"/>
      <c r="G195" s="26"/>
      <c r="H195" s="26"/>
      <c r="I195" s="27">
        <f>SUMIFS(I196:I267,A196:A267,"P")</f>
        <v>0</v>
      </c>
      <c r="J195" s="28"/>
    </row>
    <row r="196">
      <c r="A196" s="29" t="s">
        <v>28</v>
      </c>
      <c r="B196" s="29">
        <v>46</v>
      </c>
      <c r="C196" s="30" t="s">
        <v>291</v>
      </c>
      <c r="D196" s="29" t="s">
        <v>30</v>
      </c>
      <c r="E196" s="31" t="s">
        <v>292</v>
      </c>
      <c r="F196" s="32" t="s">
        <v>69</v>
      </c>
      <c r="G196" s="33">
        <v>30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33</v>
      </c>
      <c r="B197" s="36"/>
      <c r="C197" s="37"/>
      <c r="D197" s="37"/>
      <c r="E197" s="31" t="s">
        <v>293</v>
      </c>
      <c r="F197" s="37"/>
      <c r="G197" s="37"/>
      <c r="H197" s="37"/>
      <c r="I197" s="37"/>
      <c r="J197" s="39"/>
    </row>
    <row r="198">
      <c r="A198" s="29" t="s">
        <v>79</v>
      </c>
      <c r="B198" s="36"/>
      <c r="C198" s="37"/>
      <c r="D198" s="37"/>
      <c r="E198" s="43" t="s">
        <v>294</v>
      </c>
      <c r="F198" s="37"/>
      <c r="G198" s="37"/>
      <c r="H198" s="37"/>
      <c r="I198" s="37"/>
      <c r="J198" s="39"/>
    </row>
    <row r="199" ht="60">
      <c r="A199" s="29" t="s">
        <v>34</v>
      </c>
      <c r="B199" s="36"/>
      <c r="C199" s="37"/>
      <c r="D199" s="37"/>
      <c r="E199" s="31" t="s">
        <v>295</v>
      </c>
      <c r="F199" s="37"/>
      <c r="G199" s="37"/>
      <c r="H199" s="37"/>
      <c r="I199" s="37"/>
      <c r="J199" s="39"/>
    </row>
    <row r="200">
      <c r="A200" s="29" t="s">
        <v>28</v>
      </c>
      <c r="B200" s="29">
        <v>47</v>
      </c>
      <c r="C200" s="30" t="s">
        <v>296</v>
      </c>
      <c r="D200" s="29" t="s">
        <v>30</v>
      </c>
      <c r="E200" s="31" t="s">
        <v>297</v>
      </c>
      <c r="F200" s="32" t="s">
        <v>69</v>
      </c>
      <c r="G200" s="33">
        <v>12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33</v>
      </c>
      <c r="B201" s="36"/>
      <c r="C201" s="37"/>
      <c r="D201" s="37"/>
      <c r="E201" s="38" t="s">
        <v>30</v>
      </c>
      <c r="F201" s="37"/>
      <c r="G201" s="37"/>
      <c r="H201" s="37"/>
      <c r="I201" s="37"/>
      <c r="J201" s="39"/>
    </row>
    <row r="202">
      <c r="A202" s="29" t="s">
        <v>79</v>
      </c>
      <c r="B202" s="36"/>
      <c r="C202" s="37"/>
      <c r="D202" s="37"/>
      <c r="E202" s="43" t="s">
        <v>298</v>
      </c>
      <c r="F202" s="37"/>
      <c r="G202" s="37"/>
      <c r="H202" s="37"/>
      <c r="I202" s="37"/>
      <c r="J202" s="39"/>
    </row>
    <row r="203" ht="30">
      <c r="A203" s="29" t="s">
        <v>34</v>
      </c>
      <c r="B203" s="36"/>
      <c r="C203" s="37"/>
      <c r="D203" s="37"/>
      <c r="E203" s="31" t="s">
        <v>299</v>
      </c>
      <c r="F203" s="37"/>
      <c r="G203" s="37"/>
      <c r="H203" s="37"/>
      <c r="I203" s="37"/>
      <c r="J203" s="39"/>
    </row>
    <row r="204" ht="30">
      <c r="A204" s="29" t="s">
        <v>28</v>
      </c>
      <c r="B204" s="29">
        <v>48</v>
      </c>
      <c r="C204" s="30" t="s">
        <v>300</v>
      </c>
      <c r="D204" s="29" t="s">
        <v>30</v>
      </c>
      <c r="E204" s="31" t="s">
        <v>301</v>
      </c>
      <c r="F204" s="32" t="s">
        <v>69</v>
      </c>
      <c r="G204" s="33">
        <v>24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33</v>
      </c>
      <c r="B205" s="36"/>
      <c r="C205" s="37"/>
      <c r="D205" s="37"/>
      <c r="E205" s="38" t="s">
        <v>30</v>
      </c>
      <c r="F205" s="37"/>
      <c r="G205" s="37"/>
      <c r="H205" s="37"/>
      <c r="I205" s="37"/>
      <c r="J205" s="39"/>
    </row>
    <row r="206" ht="150">
      <c r="A206" s="29" t="s">
        <v>79</v>
      </c>
      <c r="B206" s="36"/>
      <c r="C206" s="37"/>
      <c r="D206" s="37"/>
      <c r="E206" s="43" t="s">
        <v>302</v>
      </c>
      <c r="F206" s="37"/>
      <c r="G206" s="37"/>
      <c r="H206" s="37"/>
      <c r="I206" s="37"/>
      <c r="J206" s="39"/>
    </row>
    <row r="207" ht="30">
      <c r="A207" s="29" t="s">
        <v>34</v>
      </c>
      <c r="B207" s="36"/>
      <c r="C207" s="37"/>
      <c r="D207" s="37"/>
      <c r="E207" s="31" t="s">
        <v>303</v>
      </c>
      <c r="F207" s="37"/>
      <c r="G207" s="37"/>
      <c r="H207" s="37"/>
      <c r="I207" s="37"/>
      <c r="J207" s="39"/>
    </row>
    <row r="208" ht="30">
      <c r="A208" s="29" t="s">
        <v>28</v>
      </c>
      <c r="B208" s="29">
        <v>49</v>
      </c>
      <c r="C208" s="30" t="s">
        <v>304</v>
      </c>
      <c r="D208" s="29" t="s">
        <v>30</v>
      </c>
      <c r="E208" s="31" t="s">
        <v>305</v>
      </c>
      <c r="F208" s="32" t="s">
        <v>69</v>
      </c>
      <c r="G208" s="33">
        <v>22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33</v>
      </c>
      <c r="B209" s="36"/>
      <c r="C209" s="37"/>
      <c r="D209" s="37"/>
      <c r="E209" s="31" t="s">
        <v>306</v>
      </c>
      <c r="F209" s="37"/>
      <c r="G209" s="37"/>
      <c r="H209" s="37"/>
      <c r="I209" s="37"/>
      <c r="J209" s="39"/>
    </row>
    <row r="210" ht="150">
      <c r="A210" s="29" t="s">
        <v>79</v>
      </c>
      <c r="B210" s="36"/>
      <c r="C210" s="37"/>
      <c r="D210" s="37"/>
      <c r="E210" s="43" t="s">
        <v>307</v>
      </c>
      <c r="F210" s="37"/>
      <c r="G210" s="37"/>
      <c r="H210" s="37"/>
      <c r="I210" s="37"/>
      <c r="J210" s="39"/>
    </row>
    <row r="211" ht="30">
      <c r="A211" s="29" t="s">
        <v>34</v>
      </c>
      <c r="B211" s="36"/>
      <c r="C211" s="37"/>
      <c r="D211" s="37"/>
      <c r="E211" s="31" t="s">
        <v>308</v>
      </c>
      <c r="F211" s="37"/>
      <c r="G211" s="37"/>
      <c r="H211" s="37"/>
      <c r="I211" s="37"/>
      <c r="J211" s="39"/>
    </row>
    <row r="212">
      <c r="A212" s="29" t="s">
        <v>28</v>
      </c>
      <c r="B212" s="29">
        <v>50</v>
      </c>
      <c r="C212" s="30" t="s">
        <v>309</v>
      </c>
      <c r="D212" s="29" t="s">
        <v>30</v>
      </c>
      <c r="E212" s="31" t="s">
        <v>310</v>
      </c>
      <c r="F212" s="32" t="s">
        <v>69</v>
      </c>
      <c r="G212" s="33">
        <v>4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33</v>
      </c>
      <c r="B213" s="36"/>
      <c r="C213" s="37"/>
      <c r="D213" s="37"/>
      <c r="E213" s="31" t="s">
        <v>311</v>
      </c>
      <c r="F213" s="37"/>
      <c r="G213" s="37"/>
      <c r="H213" s="37"/>
      <c r="I213" s="37"/>
      <c r="J213" s="39"/>
    </row>
    <row r="214">
      <c r="A214" s="29" t="s">
        <v>79</v>
      </c>
      <c r="B214" s="36"/>
      <c r="C214" s="37"/>
      <c r="D214" s="37"/>
      <c r="E214" s="43" t="s">
        <v>312</v>
      </c>
      <c r="F214" s="37"/>
      <c r="G214" s="37"/>
      <c r="H214" s="37"/>
      <c r="I214" s="37"/>
      <c r="J214" s="39"/>
    </row>
    <row r="215" ht="30">
      <c r="A215" s="29" t="s">
        <v>34</v>
      </c>
      <c r="B215" s="36"/>
      <c r="C215" s="37"/>
      <c r="D215" s="37"/>
      <c r="E215" s="31" t="s">
        <v>303</v>
      </c>
      <c r="F215" s="37"/>
      <c r="G215" s="37"/>
      <c r="H215" s="37"/>
      <c r="I215" s="37"/>
      <c r="J215" s="39"/>
    </row>
    <row r="216">
      <c r="A216" s="29" t="s">
        <v>28</v>
      </c>
      <c r="B216" s="29">
        <v>51</v>
      </c>
      <c r="C216" s="30" t="s">
        <v>313</v>
      </c>
      <c r="D216" s="29" t="s">
        <v>30</v>
      </c>
      <c r="E216" s="31" t="s">
        <v>314</v>
      </c>
      <c r="F216" s="32" t="s">
        <v>69</v>
      </c>
      <c r="G216" s="33">
        <v>4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33</v>
      </c>
      <c r="B217" s="36"/>
      <c r="C217" s="37"/>
      <c r="D217" s="37"/>
      <c r="E217" s="31" t="s">
        <v>315</v>
      </c>
      <c r="F217" s="37"/>
      <c r="G217" s="37"/>
      <c r="H217" s="37"/>
      <c r="I217" s="37"/>
      <c r="J217" s="39"/>
    </row>
    <row r="218">
      <c r="A218" s="29" t="s">
        <v>79</v>
      </c>
      <c r="B218" s="36"/>
      <c r="C218" s="37"/>
      <c r="D218" s="37"/>
      <c r="E218" s="43" t="s">
        <v>316</v>
      </c>
      <c r="F218" s="37"/>
      <c r="G218" s="37"/>
      <c r="H218" s="37"/>
      <c r="I218" s="37"/>
      <c r="J218" s="39"/>
    </row>
    <row r="219" ht="30">
      <c r="A219" s="29" t="s">
        <v>34</v>
      </c>
      <c r="B219" s="36"/>
      <c r="C219" s="37"/>
      <c r="D219" s="37"/>
      <c r="E219" s="31" t="s">
        <v>308</v>
      </c>
      <c r="F219" s="37"/>
      <c r="G219" s="37"/>
      <c r="H219" s="37"/>
      <c r="I219" s="37"/>
      <c r="J219" s="39"/>
    </row>
    <row r="220" ht="30">
      <c r="A220" s="29" t="s">
        <v>28</v>
      </c>
      <c r="B220" s="29">
        <v>52</v>
      </c>
      <c r="C220" s="30" t="s">
        <v>317</v>
      </c>
      <c r="D220" s="29" t="s">
        <v>30</v>
      </c>
      <c r="E220" s="31" t="s">
        <v>318</v>
      </c>
      <c r="F220" s="32" t="s">
        <v>69</v>
      </c>
      <c r="G220" s="33">
        <v>18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33</v>
      </c>
      <c r="B221" s="36"/>
      <c r="C221" s="37"/>
      <c r="D221" s="37"/>
      <c r="E221" s="38" t="s">
        <v>30</v>
      </c>
      <c r="F221" s="37"/>
      <c r="G221" s="37"/>
      <c r="H221" s="37"/>
      <c r="I221" s="37"/>
      <c r="J221" s="39"/>
    </row>
    <row r="222">
      <c r="A222" s="29" t="s">
        <v>79</v>
      </c>
      <c r="B222" s="36"/>
      <c r="C222" s="37"/>
      <c r="D222" s="37"/>
      <c r="E222" s="43" t="s">
        <v>319</v>
      </c>
      <c r="F222" s="37"/>
      <c r="G222" s="37"/>
      <c r="H222" s="37"/>
      <c r="I222" s="37"/>
      <c r="J222" s="39"/>
    </row>
    <row r="223" ht="45">
      <c r="A223" s="29" t="s">
        <v>34</v>
      </c>
      <c r="B223" s="36"/>
      <c r="C223" s="37"/>
      <c r="D223" s="37"/>
      <c r="E223" s="31" t="s">
        <v>320</v>
      </c>
      <c r="F223" s="37"/>
      <c r="G223" s="37"/>
      <c r="H223" s="37"/>
      <c r="I223" s="37"/>
      <c r="J223" s="39"/>
    </row>
    <row r="224">
      <c r="A224" s="29" t="s">
        <v>28</v>
      </c>
      <c r="B224" s="29">
        <v>53</v>
      </c>
      <c r="C224" s="30" t="s">
        <v>321</v>
      </c>
      <c r="D224" s="29" t="s">
        <v>30</v>
      </c>
      <c r="E224" s="31" t="s">
        <v>322</v>
      </c>
      <c r="F224" s="32" t="s">
        <v>69</v>
      </c>
      <c r="G224" s="33">
        <v>17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33</v>
      </c>
      <c r="B225" s="36"/>
      <c r="C225" s="37"/>
      <c r="D225" s="37"/>
      <c r="E225" s="31" t="s">
        <v>306</v>
      </c>
      <c r="F225" s="37"/>
      <c r="G225" s="37"/>
      <c r="H225" s="37"/>
      <c r="I225" s="37"/>
      <c r="J225" s="39"/>
    </row>
    <row r="226">
      <c r="A226" s="29" t="s">
        <v>79</v>
      </c>
      <c r="B226" s="36"/>
      <c r="C226" s="37"/>
      <c r="D226" s="37"/>
      <c r="E226" s="43" t="s">
        <v>323</v>
      </c>
      <c r="F226" s="37"/>
      <c r="G226" s="37"/>
      <c r="H226" s="37"/>
      <c r="I226" s="37"/>
      <c r="J226" s="39"/>
    </row>
    <row r="227" ht="30">
      <c r="A227" s="29" t="s">
        <v>34</v>
      </c>
      <c r="B227" s="36"/>
      <c r="C227" s="37"/>
      <c r="D227" s="37"/>
      <c r="E227" s="31" t="s">
        <v>308</v>
      </c>
      <c r="F227" s="37"/>
      <c r="G227" s="37"/>
      <c r="H227" s="37"/>
      <c r="I227" s="37"/>
      <c r="J227" s="39"/>
    </row>
    <row r="228" ht="30">
      <c r="A228" s="29" t="s">
        <v>28</v>
      </c>
      <c r="B228" s="29">
        <v>54</v>
      </c>
      <c r="C228" s="30" t="s">
        <v>324</v>
      </c>
      <c r="D228" s="29" t="s">
        <v>30</v>
      </c>
      <c r="E228" s="31" t="s">
        <v>325</v>
      </c>
      <c r="F228" s="32" t="s">
        <v>78</v>
      </c>
      <c r="G228" s="33">
        <v>147.53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33</v>
      </c>
      <c r="B229" s="36"/>
      <c r="C229" s="37"/>
      <c r="D229" s="37"/>
      <c r="E229" s="38" t="s">
        <v>30</v>
      </c>
      <c r="F229" s="37"/>
      <c r="G229" s="37"/>
      <c r="H229" s="37"/>
      <c r="I229" s="37"/>
      <c r="J229" s="39"/>
    </row>
    <row r="230" ht="105">
      <c r="A230" s="29" t="s">
        <v>79</v>
      </c>
      <c r="B230" s="36"/>
      <c r="C230" s="37"/>
      <c r="D230" s="37"/>
      <c r="E230" s="43" t="s">
        <v>326</v>
      </c>
      <c r="F230" s="37"/>
      <c r="G230" s="37"/>
      <c r="H230" s="37"/>
      <c r="I230" s="37"/>
      <c r="J230" s="39"/>
    </row>
    <row r="231" ht="60">
      <c r="A231" s="29" t="s">
        <v>34</v>
      </c>
      <c r="B231" s="36"/>
      <c r="C231" s="37"/>
      <c r="D231" s="37"/>
      <c r="E231" s="31" t="s">
        <v>327</v>
      </c>
      <c r="F231" s="37"/>
      <c r="G231" s="37"/>
      <c r="H231" s="37"/>
      <c r="I231" s="37"/>
      <c r="J231" s="39"/>
    </row>
    <row r="232" ht="30">
      <c r="A232" s="29" t="s">
        <v>28</v>
      </c>
      <c r="B232" s="29">
        <v>55</v>
      </c>
      <c r="C232" s="30" t="s">
        <v>328</v>
      </c>
      <c r="D232" s="29" t="s">
        <v>30</v>
      </c>
      <c r="E232" s="31" t="s">
        <v>329</v>
      </c>
      <c r="F232" s="32" t="s">
        <v>78</v>
      </c>
      <c r="G232" s="33">
        <v>147.53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33</v>
      </c>
      <c r="B233" s="36"/>
      <c r="C233" s="37"/>
      <c r="D233" s="37"/>
      <c r="E233" s="38" t="s">
        <v>30</v>
      </c>
      <c r="F233" s="37"/>
      <c r="G233" s="37"/>
      <c r="H233" s="37"/>
      <c r="I233" s="37"/>
      <c r="J233" s="39"/>
    </row>
    <row r="234">
      <c r="A234" s="29" t="s">
        <v>79</v>
      </c>
      <c r="B234" s="36"/>
      <c r="C234" s="37"/>
      <c r="D234" s="37"/>
      <c r="E234" s="43" t="s">
        <v>330</v>
      </c>
      <c r="F234" s="37"/>
      <c r="G234" s="37"/>
      <c r="H234" s="37"/>
      <c r="I234" s="37"/>
      <c r="J234" s="39"/>
    </row>
    <row r="235" ht="60">
      <c r="A235" s="29" t="s">
        <v>34</v>
      </c>
      <c r="B235" s="36"/>
      <c r="C235" s="37"/>
      <c r="D235" s="37"/>
      <c r="E235" s="31" t="s">
        <v>327</v>
      </c>
      <c r="F235" s="37"/>
      <c r="G235" s="37"/>
      <c r="H235" s="37"/>
      <c r="I235" s="37"/>
      <c r="J235" s="39"/>
    </row>
    <row r="236">
      <c r="A236" s="29" t="s">
        <v>28</v>
      </c>
      <c r="B236" s="29">
        <v>56</v>
      </c>
      <c r="C236" s="30" t="s">
        <v>331</v>
      </c>
      <c r="D236" s="29" t="s">
        <v>30</v>
      </c>
      <c r="E236" s="31" t="s">
        <v>332</v>
      </c>
      <c r="F236" s="32" t="s">
        <v>78</v>
      </c>
      <c r="G236" s="33">
        <v>28.129999999999999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33</v>
      </c>
      <c r="B237" s="36"/>
      <c r="C237" s="37"/>
      <c r="D237" s="37"/>
      <c r="E237" s="31" t="s">
        <v>90</v>
      </c>
      <c r="F237" s="37"/>
      <c r="G237" s="37"/>
      <c r="H237" s="37"/>
      <c r="I237" s="37"/>
      <c r="J237" s="39"/>
    </row>
    <row r="238" ht="45">
      <c r="A238" s="29" t="s">
        <v>79</v>
      </c>
      <c r="B238" s="36"/>
      <c r="C238" s="37"/>
      <c r="D238" s="37"/>
      <c r="E238" s="43" t="s">
        <v>333</v>
      </c>
      <c r="F238" s="37"/>
      <c r="G238" s="37"/>
      <c r="H238" s="37"/>
      <c r="I238" s="37"/>
      <c r="J238" s="39"/>
    </row>
    <row r="239" ht="30">
      <c r="A239" s="29" t="s">
        <v>34</v>
      </c>
      <c r="B239" s="36"/>
      <c r="C239" s="37"/>
      <c r="D239" s="37"/>
      <c r="E239" s="31" t="s">
        <v>334</v>
      </c>
      <c r="F239" s="37"/>
      <c r="G239" s="37"/>
      <c r="H239" s="37"/>
      <c r="I239" s="37"/>
      <c r="J239" s="39"/>
    </row>
    <row r="240">
      <c r="A240" s="29" t="s">
        <v>28</v>
      </c>
      <c r="B240" s="29">
        <v>57</v>
      </c>
      <c r="C240" s="30" t="s">
        <v>335</v>
      </c>
      <c r="D240" s="29" t="s">
        <v>30</v>
      </c>
      <c r="E240" s="31" t="s">
        <v>336</v>
      </c>
      <c r="F240" s="32" t="s">
        <v>97</v>
      </c>
      <c r="G240" s="33">
        <v>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33</v>
      </c>
      <c r="B241" s="36"/>
      <c r="C241" s="37"/>
      <c r="D241" s="37"/>
      <c r="E241" s="31" t="s">
        <v>337</v>
      </c>
      <c r="F241" s="37"/>
      <c r="G241" s="37"/>
      <c r="H241" s="37"/>
      <c r="I241" s="37"/>
      <c r="J241" s="39"/>
    </row>
    <row r="242">
      <c r="A242" s="29" t="s">
        <v>79</v>
      </c>
      <c r="B242" s="36"/>
      <c r="C242" s="37"/>
      <c r="D242" s="37"/>
      <c r="E242" s="43" t="s">
        <v>338</v>
      </c>
      <c r="F242" s="37"/>
      <c r="G242" s="37"/>
      <c r="H242" s="37"/>
      <c r="I242" s="37"/>
      <c r="J242" s="39"/>
    </row>
    <row r="243" ht="60">
      <c r="A243" s="29" t="s">
        <v>34</v>
      </c>
      <c r="B243" s="36"/>
      <c r="C243" s="37"/>
      <c r="D243" s="37"/>
      <c r="E243" s="31" t="s">
        <v>339</v>
      </c>
      <c r="F243" s="37"/>
      <c r="G243" s="37"/>
      <c r="H243" s="37"/>
      <c r="I243" s="37"/>
      <c r="J243" s="39"/>
    </row>
    <row r="244">
      <c r="A244" s="29" t="s">
        <v>28</v>
      </c>
      <c r="B244" s="29">
        <v>58</v>
      </c>
      <c r="C244" s="30" t="s">
        <v>340</v>
      </c>
      <c r="D244" s="29" t="s">
        <v>30</v>
      </c>
      <c r="E244" s="31" t="s">
        <v>341</v>
      </c>
      <c r="F244" s="32" t="s">
        <v>97</v>
      </c>
      <c r="G244" s="33">
        <v>44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33</v>
      </c>
      <c r="B245" s="36"/>
      <c r="C245" s="37"/>
      <c r="D245" s="37"/>
      <c r="E245" s="31" t="s">
        <v>342</v>
      </c>
      <c r="F245" s="37"/>
      <c r="G245" s="37"/>
      <c r="H245" s="37"/>
      <c r="I245" s="37"/>
      <c r="J245" s="39"/>
    </row>
    <row r="246">
      <c r="A246" s="29" t="s">
        <v>79</v>
      </c>
      <c r="B246" s="36"/>
      <c r="C246" s="37"/>
      <c r="D246" s="37"/>
      <c r="E246" s="43" t="s">
        <v>343</v>
      </c>
      <c r="F246" s="37"/>
      <c r="G246" s="37"/>
      <c r="H246" s="37"/>
      <c r="I246" s="37"/>
      <c r="J246" s="39"/>
    </row>
    <row r="247" ht="60">
      <c r="A247" s="29" t="s">
        <v>34</v>
      </c>
      <c r="B247" s="36"/>
      <c r="C247" s="37"/>
      <c r="D247" s="37"/>
      <c r="E247" s="31" t="s">
        <v>344</v>
      </c>
      <c r="F247" s="37"/>
      <c r="G247" s="37"/>
      <c r="H247" s="37"/>
      <c r="I247" s="37"/>
      <c r="J247" s="39"/>
    </row>
    <row r="248">
      <c r="A248" s="29" t="s">
        <v>28</v>
      </c>
      <c r="B248" s="29">
        <v>59</v>
      </c>
      <c r="C248" s="30" t="s">
        <v>345</v>
      </c>
      <c r="D248" s="29" t="s">
        <v>36</v>
      </c>
      <c r="E248" s="31" t="s">
        <v>346</v>
      </c>
      <c r="F248" s="32" t="s">
        <v>97</v>
      </c>
      <c r="G248" s="33">
        <v>43.5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33</v>
      </c>
      <c r="B249" s="36"/>
      <c r="C249" s="37"/>
      <c r="D249" s="37"/>
      <c r="E249" s="31" t="s">
        <v>347</v>
      </c>
      <c r="F249" s="37"/>
      <c r="G249" s="37"/>
      <c r="H249" s="37"/>
      <c r="I249" s="37"/>
      <c r="J249" s="39"/>
    </row>
    <row r="250" ht="60">
      <c r="A250" s="29" t="s">
        <v>79</v>
      </c>
      <c r="B250" s="36"/>
      <c r="C250" s="37"/>
      <c r="D250" s="37"/>
      <c r="E250" s="43" t="s">
        <v>348</v>
      </c>
      <c r="F250" s="37"/>
      <c r="G250" s="37"/>
      <c r="H250" s="37"/>
      <c r="I250" s="37"/>
      <c r="J250" s="39"/>
    </row>
    <row r="251" ht="60">
      <c r="A251" s="29" t="s">
        <v>34</v>
      </c>
      <c r="B251" s="36"/>
      <c r="C251" s="37"/>
      <c r="D251" s="37"/>
      <c r="E251" s="31" t="s">
        <v>344</v>
      </c>
      <c r="F251" s="37"/>
      <c r="G251" s="37"/>
      <c r="H251" s="37"/>
      <c r="I251" s="37"/>
      <c r="J251" s="39"/>
    </row>
    <row r="252">
      <c r="A252" s="29" t="s">
        <v>28</v>
      </c>
      <c r="B252" s="29">
        <v>60</v>
      </c>
      <c r="C252" s="30" t="s">
        <v>345</v>
      </c>
      <c r="D252" s="29" t="s">
        <v>40</v>
      </c>
      <c r="E252" s="31" t="s">
        <v>346</v>
      </c>
      <c r="F252" s="32" t="s">
        <v>97</v>
      </c>
      <c r="G252" s="33">
        <v>159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33</v>
      </c>
      <c r="B253" s="36"/>
      <c r="C253" s="37"/>
      <c r="D253" s="37"/>
      <c r="E253" s="31" t="s">
        <v>349</v>
      </c>
      <c r="F253" s="37"/>
      <c r="G253" s="37"/>
      <c r="H253" s="37"/>
      <c r="I253" s="37"/>
      <c r="J253" s="39"/>
    </row>
    <row r="254" ht="105">
      <c r="A254" s="29" t="s">
        <v>79</v>
      </c>
      <c r="B254" s="36"/>
      <c r="C254" s="37"/>
      <c r="D254" s="37"/>
      <c r="E254" s="43" t="s">
        <v>350</v>
      </c>
      <c r="F254" s="37"/>
      <c r="G254" s="37"/>
      <c r="H254" s="37"/>
      <c r="I254" s="37"/>
      <c r="J254" s="39"/>
    </row>
    <row r="255" ht="60">
      <c r="A255" s="29" t="s">
        <v>34</v>
      </c>
      <c r="B255" s="36"/>
      <c r="C255" s="37"/>
      <c r="D255" s="37"/>
      <c r="E255" s="31" t="s">
        <v>344</v>
      </c>
      <c r="F255" s="37"/>
      <c r="G255" s="37"/>
      <c r="H255" s="37"/>
      <c r="I255" s="37"/>
      <c r="J255" s="39"/>
    </row>
    <row r="256">
      <c r="A256" s="29" t="s">
        <v>28</v>
      </c>
      <c r="B256" s="29">
        <v>61</v>
      </c>
      <c r="C256" s="30" t="s">
        <v>345</v>
      </c>
      <c r="D256" s="29" t="s">
        <v>42</v>
      </c>
      <c r="E256" s="31" t="s">
        <v>346</v>
      </c>
      <c r="F256" s="32" t="s">
        <v>97</v>
      </c>
      <c r="G256" s="33">
        <v>128.5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33</v>
      </c>
      <c r="B257" s="36"/>
      <c r="C257" s="37"/>
      <c r="D257" s="37"/>
      <c r="E257" s="31" t="s">
        <v>351</v>
      </c>
      <c r="F257" s="37"/>
      <c r="G257" s="37"/>
      <c r="H257" s="37"/>
      <c r="I257" s="37"/>
      <c r="J257" s="39"/>
    </row>
    <row r="258">
      <c r="A258" s="29" t="s">
        <v>79</v>
      </c>
      <c r="B258" s="36"/>
      <c r="C258" s="37"/>
      <c r="D258" s="37"/>
      <c r="E258" s="43" t="s">
        <v>352</v>
      </c>
      <c r="F258" s="37"/>
      <c r="G258" s="37"/>
      <c r="H258" s="37"/>
      <c r="I258" s="37"/>
      <c r="J258" s="39"/>
    </row>
    <row r="259" ht="60">
      <c r="A259" s="29" t="s">
        <v>34</v>
      </c>
      <c r="B259" s="36"/>
      <c r="C259" s="37"/>
      <c r="D259" s="37"/>
      <c r="E259" s="31" t="s">
        <v>344</v>
      </c>
      <c r="F259" s="37"/>
      <c r="G259" s="37"/>
      <c r="H259" s="37"/>
      <c r="I259" s="37"/>
      <c r="J259" s="39"/>
    </row>
    <row r="260">
      <c r="A260" s="29" t="s">
        <v>28</v>
      </c>
      <c r="B260" s="29">
        <v>62</v>
      </c>
      <c r="C260" s="30" t="s">
        <v>353</v>
      </c>
      <c r="D260" s="29" t="s">
        <v>30</v>
      </c>
      <c r="E260" s="31" t="s">
        <v>354</v>
      </c>
      <c r="F260" s="32" t="s">
        <v>97</v>
      </c>
      <c r="G260" s="33">
        <v>56.5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33</v>
      </c>
      <c r="B261" s="36"/>
      <c r="C261" s="37"/>
      <c r="D261" s="37"/>
      <c r="E261" s="31" t="s">
        <v>355</v>
      </c>
      <c r="F261" s="37"/>
      <c r="G261" s="37"/>
      <c r="H261" s="37"/>
      <c r="I261" s="37"/>
      <c r="J261" s="39"/>
    </row>
    <row r="262">
      <c r="A262" s="29" t="s">
        <v>79</v>
      </c>
      <c r="B262" s="36"/>
      <c r="C262" s="37"/>
      <c r="D262" s="37"/>
      <c r="E262" s="43" t="s">
        <v>356</v>
      </c>
      <c r="F262" s="37"/>
      <c r="G262" s="37"/>
      <c r="H262" s="37"/>
      <c r="I262" s="37"/>
      <c r="J262" s="39"/>
    </row>
    <row r="263" ht="60">
      <c r="A263" s="29" t="s">
        <v>34</v>
      </c>
      <c r="B263" s="36"/>
      <c r="C263" s="37"/>
      <c r="D263" s="37"/>
      <c r="E263" s="31" t="s">
        <v>344</v>
      </c>
      <c r="F263" s="37"/>
      <c r="G263" s="37"/>
      <c r="H263" s="37"/>
      <c r="I263" s="37"/>
      <c r="J263" s="39"/>
    </row>
    <row r="264">
      <c r="A264" s="29" t="s">
        <v>28</v>
      </c>
      <c r="B264" s="29">
        <v>63</v>
      </c>
      <c r="C264" s="30" t="s">
        <v>357</v>
      </c>
      <c r="D264" s="29" t="s">
        <v>30</v>
      </c>
      <c r="E264" s="31" t="s">
        <v>358</v>
      </c>
      <c r="F264" s="32" t="s">
        <v>97</v>
      </c>
      <c r="G264" s="33">
        <v>303.55000000000001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33</v>
      </c>
      <c r="B265" s="36"/>
      <c r="C265" s="37"/>
      <c r="D265" s="37"/>
      <c r="E265" s="38" t="s">
        <v>30</v>
      </c>
      <c r="F265" s="37"/>
      <c r="G265" s="37"/>
      <c r="H265" s="37"/>
      <c r="I265" s="37"/>
      <c r="J265" s="39"/>
    </row>
    <row r="266">
      <c r="A266" s="29" t="s">
        <v>79</v>
      </c>
      <c r="B266" s="36"/>
      <c r="C266" s="37"/>
      <c r="D266" s="37"/>
      <c r="E266" s="43" t="s">
        <v>359</v>
      </c>
      <c r="F266" s="37"/>
      <c r="G266" s="37"/>
      <c r="H266" s="37"/>
      <c r="I266" s="37"/>
      <c r="J266" s="39"/>
    </row>
    <row r="267" ht="45">
      <c r="A267" s="29" t="s">
        <v>34</v>
      </c>
      <c r="B267" s="40"/>
      <c r="C267" s="41"/>
      <c r="D267" s="41"/>
      <c r="E267" s="31" t="s">
        <v>360</v>
      </c>
      <c r="F267" s="41"/>
      <c r="G267" s="41"/>
      <c r="H267" s="41"/>
      <c r="I267" s="41"/>
      <c r="J26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162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162</v>
      </c>
      <c r="D5" s="13"/>
      <c r="E5" s="14" t="s">
        <v>361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75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28</v>
      </c>
      <c r="B10" s="29">
        <v>1</v>
      </c>
      <c r="C10" s="30" t="s">
        <v>362</v>
      </c>
      <c r="D10" s="29" t="s">
        <v>30</v>
      </c>
      <c r="E10" s="31" t="s">
        <v>363</v>
      </c>
      <c r="F10" s="32" t="s">
        <v>84</v>
      </c>
      <c r="G10" s="33">
        <v>0.52000000000000002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>
      <c r="A12" s="29" t="s">
        <v>79</v>
      </c>
      <c r="B12" s="36"/>
      <c r="C12" s="37"/>
      <c r="D12" s="37"/>
      <c r="E12" s="43" t="s">
        <v>364</v>
      </c>
      <c r="F12" s="37"/>
      <c r="G12" s="37"/>
      <c r="H12" s="37"/>
      <c r="I12" s="37"/>
      <c r="J12" s="39"/>
    </row>
    <row r="13" ht="90">
      <c r="A13" s="29" t="s">
        <v>34</v>
      </c>
      <c r="B13" s="36"/>
      <c r="C13" s="37"/>
      <c r="D13" s="37"/>
      <c r="E13" s="31" t="s">
        <v>87</v>
      </c>
      <c r="F13" s="37"/>
      <c r="G13" s="37"/>
      <c r="H13" s="37"/>
      <c r="I13" s="37"/>
      <c r="J13" s="39"/>
    </row>
    <row r="14">
      <c r="A14" s="29" t="s">
        <v>28</v>
      </c>
      <c r="B14" s="29">
        <v>2</v>
      </c>
      <c r="C14" s="30" t="s">
        <v>365</v>
      </c>
      <c r="D14" s="29" t="s">
        <v>30</v>
      </c>
      <c r="E14" s="31" t="s">
        <v>366</v>
      </c>
      <c r="F14" s="32" t="s">
        <v>97</v>
      </c>
      <c r="G14" s="33">
        <v>6.5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98</v>
      </c>
      <c r="F15" s="37"/>
      <c r="G15" s="37"/>
      <c r="H15" s="37"/>
      <c r="I15" s="37"/>
      <c r="J15" s="39"/>
    </row>
    <row r="16">
      <c r="A16" s="29" t="s">
        <v>79</v>
      </c>
      <c r="B16" s="36"/>
      <c r="C16" s="37"/>
      <c r="D16" s="37"/>
      <c r="E16" s="43" t="s">
        <v>367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100</v>
      </c>
      <c r="F17" s="37"/>
      <c r="G17" s="37"/>
      <c r="H17" s="37"/>
      <c r="I17" s="37"/>
      <c r="J17" s="39"/>
    </row>
    <row r="18">
      <c r="A18" s="23" t="s">
        <v>25</v>
      </c>
      <c r="B18" s="24"/>
      <c r="C18" s="25" t="s">
        <v>193</v>
      </c>
      <c r="D18" s="26"/>
      <c r="E18" s="23" t="s">
        <v>194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28</v>
      </c>
      <c r="B19" s="29">
        <v>3</v>
      </c>
      <c r="C19" s="30" t="s">
        <v>368</v>
      </c>
      <c r="D19" s="29" t="s">
        <v>36</v>
      </c>
      <c r="E19" s="31" t="s">
        <v>369</v>
      </c>
      <c r="F19" s="32" t="s">
        <v>78</v>
      </c>
      <c r="G19" s="33">
        <v>3.7999999999999998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370</v>
      </c>
      <c r="F20" s="37"/>
      <c r="G20" s="37"/>
      <c r="H20" s="37"/>
      <c r="I20" s="37"/>
      <c r="J20" s="39"/>
    </row>
    <row r="21">
      <c r="A21" s="29" t="s">
        <v>79</v>
      </c>
      <c r="B21" s="36"/>
      <c r="C21" s="37"/>
      <c r="D21" s="37"/>
      <c r="E21" s="43" t="s">
        <v>371</v>
      </c>
      <c r="F21" s="37"/>
      <c r="G21" s="37"/>
      <c r="H21" s="37"/>
      <c r="I21" s="37"/>
      <c r="J21" s="39"/>
    </row>
    <row r="22" ht="135">
      <c r="A22" s="29" t="s">
        <v>34</v>
      </c>
      <c r="B22" s="36"/>
      <c r="C22" s="37"/>
      <c r="D22" s="37"/>
      <c r="E22" s="31" t="s">
        <v>372</v>
      </c>
      <c r="F22" s="37"/>
      <c r="G22" s="37"/>
      <c r="H22" s="37"/>
      <c r="I22" s="37"/>
      <c r="J22" s="39"/>
    </row>
    <row r="23">
      <c r="A23" s="29" t="s">
        <v>28</v>
      </c>
      <c r="B23" s="29">
        <v>4</v>
      </c>
      <c r="C23" s="30" t="s">
        <v>368</v>
      </c>
      <c r="D23" s="29" t="s">
        <v>40</v>
      </c>
      <c r="E23" s="31" t="s">
        <v>369</v>
      </c>
      <c r="F23" s="32" t="s">
        <v>78</v>
      </c>
      <c r="G23" s="33">
        <v>8.75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38" t="s">
        <v>30</v>
      </c>
      <c r="F24" s="37"/>
      <c r="G24" s="37"/>
      <c r="H24" s="37"/>
      <c r="I24" s="37"/>
      <c r="J24" s="39"/>
    </row>
    <row r="25" ht="45">
      <c r="A25" s="29" t="s">
        <v>79</v>
      </c>
      <c r="B25" s="36"/>
      <c r="C25" s="37"/>
      <c r="D25" s="37"/>
      <c r="E25" s="43" t="s">
        <v>373</v>
      </c>
      <c r="F25" s="37"/>
      <c r="G25" s="37"/>
      <c r="H25" s="37"/>
      <c r="I25" s="37"/>
      <c r="J25" s="39"/>
    </row>
    <row r="26" ht="135">
      <c r="A26" s="29" t="s">
        <v>34</v>
      </c>
      <c r="B26" s="36"/>
      <c r="C26" s="37"/>
      <c r="D26" s="37"/>
      <c r="E26" s="31" t="s">
        <v>372</v>
      </c>
      <c r="F26" s="37"/>
      <c r="G26" s="37"/>
      <c r="H26" s="37"/>
      <c r="I26" s="37"/>
      <c r="J26" s="39"/>
    </row>
    <row r="27">
      <c r="A27" s="23" t="s">
        <v>25</v>
      </c>
      <c r="B27" s="24"/>
      <c r="C27" s="25" t="s">
        <v>263</v>
      </c>
      <c r="D27" s="26"/>
      <c r="E27" s="23" t="s">
        <v>264</v>
      </c>
      <c r="F27" s="26"/>
      <c r="G27" s="26"/>
      <c r="H27" s="26"/>
      <c r="I27" s="27">
        <f>SUMIFS(I28:I30,A28:A30,"P")</f>
        <v>0</v>
      </c>
      <c r="J27" s="28"/>
    </row>
    <row r="28">
      <c r="A28" s="29" t="s">
        <v>28</v>
      </c>
      <c r="B28" s="29">
        <v>5</v>
      </c>
      <c r="C28" s="30" t="s">
        <v>374</v>
      </c>
      <c r="D28" s="29" t="s">
        <v>375</v>
      </c>
      <c r="E28" s="31" t="s">
        <v>376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33</v>
      </c>
      <c r="B29" s="36"/>
      <c r="C29" s="37"/>
      <c r="D29" s="37"/>
      <c r="E29" s="31" t="s">
        <v>377</v>
      </c>
      <c r="F29" s="37"/>
      <c r="G29" s="37"/>
      <c r="H29" s="37"/>
      <c r="I29" s="37"/>
      <c r="J29" s="39"/>
    </row>
    <row r="30">
      <c r="A30" s="29" t="s">
        <v>34</v>
      </c>
      <c r="B30" s="40"/>
      <c r="C30" s="41"/>
      <c r="D30" s="41"/>
      <c r="E30" s="44" t="s">
        <v>30</v>
      </c>
      <c r="F30" s="41"/>
      <c r="G30" s="41"/>
      <c r="H30" s="41"/>
      <c r="I30" s="41"/>
      <c r="J3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378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378</v>
      </c>
      <c r="D5" s="13"/>
      <c r="E5" s="14" t="s">
        <v>379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28</v>
      </c>
      <c r="B10" s="29">
        <v>1</v>
      </c>
      <c r="C10" s="30" t="s">
        <v>380</v>
      </c>
      <c r="D10" s="29" t="s">
        <v>30</v>
      </c>
      <c r="E10" s="31" t="s">
        <v>381</v>
      </c>
      <c r="F10" s="32" t="s">
        <v>382</v>
      </c>
      <c r="G10" s="33">
        <v>547.25999999999999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 ht="90">
      <c r="A12" s="29" t="s">
        <v>79</v>
      </c>
      <c r="B12" s="36"/>
      <c r="C12" s="37"/>
      <c r="D12" s="37"/>
      <c r="E12" s="43" t="s">
        <v>383</v>
      </c>
      <c r="F12" s="37"/>
      <c r="G12" s="37"/>
      <c r="H12" s="37"/>
      <c r="I12" s="37"/>
      <c r="J12" s="39"/>
    </row>
    <row r="13" ht="165">
      <c r="A13" s="29" t="s">
        <v>34</v>
      </c>
      <c r="B13" s="36"/>
      <c r="C13" s="37"/>
      <c r="D13" s="37"/>
      <c r="E13" s="31" t="s">
        <v>384</v>
      </c>
      <c r="F13" s="37"/>
      <c r="G13" s="37"/>
      <c r="H13" s="37"/>
      <c r="I13" s="37"/>
      <c r="J13" s="39"/>
    </row>
    <row r="14" ht="30">
      <c r="A14" s="29" t="s">
        <v>28</v>
      </c>
      <c r="B14" s="29">
        <v>2</v>
      </c>
      <c r="C14" s="30" t="s">
        <v>385</v>
      </c>
      <c r="D14" s="29" t="s">
        <v>30</v>
      </c>
      <c r="E14" s="31" t="s">
        <v>386</v>
      </c>
      <c r="F14" s="32" t="s">
        <v>382</v>
      </c>
      <c r="G14" s="33">
        <v>14.779999999999999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387</v>
      </c>
      <c r="F15" s="37"/>
      <c r="G15" s="37"/>
      <c r="H15" s="37"/>
      <c r="I15" s="37"/>
      <c r="J15" s="39"/>
    </row>
    <row r="16" ht="30">
      <c r="A16" s="29" t="s">
        <v>79</v>
      </c>
      <c r="B16" s="36"/>
      <c r="C16" s="37"/>
      <c r="D16" s="37"/>
      <c r="E16" s="43" t="s">
        <v>388</v>
      </c>
      <c r="F16" s="37"/>
      <c r="G16" s="37"/>
      <c r="H16" s="37"/>
      <c r="I16" s="37"/>
      <c r="J16" s="39"/>
    </row>
    <row r="17" ht="165">
      <c r="A17" s="29" t="s">
        <v>34</v>
      </c>
      <c r="B17" s="36"/>
      <c r="C17" s="37"/>
      <c r="D17" s="37"/>
      <c r="E17" s="31" t="s">
        <v>389</v>
      </c>
      <c r="F17" s="37"/>
      <c r="G17" s="37"/>
      <c r="H17" s="37"/>
      <c r="I17" s="37"/>
      <c r="J17" s="39"/>
    </row>
    <row r="18" ht="30">
      <c r="A18" s="29" t="s">
        <v>28</v>
      </c>
      <c r="B18" s="29">
        <v>3</v>
      </c>
      <c r="C18" s="30" t="s">
        <v>390</v>
      </c>
      <c r="D18" s="29" t="s">
        <v>30</v>
      </c>
      <c r="E18" s="31" t="s">
        <v>391</v>
      </c>
      <c r="F18" s="32" t="s">
        <v>382</v>
      </c>
      <c r="G18" s="33">
        <v>107.18000000000001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33</v>
      </c>
      <c r="B19" s="36"/>
      <c r="C19" s="37"/>
      <c r="D19" s="37"/>
      <c r="E19" s="31" t="s">
        <v>387</v>
      </c>
      <c r="F19" s="37"/>
      <c r="G19" s="37"/>
      <c r="H19" s="37"/>
      <c r="I19" s="37"/>
      <c r="J19" s="39"/>
    </row>
    <row r="20" ht="150">
      <c r="A20" s="29" t="s">
        <v>79</v>
      </c>
      <c r="B20" s="36"/>
      <c r="C20" s="37"/>
      <c r="D20" s="37"/>
      <c r="E20" s="43" t="s">
        <v>392</v>
      </c>
      <c r="F20" s="37"/>
      <c r="G20" s="37"/>
      <c r="H20" s="37"/>
      <c r="I20" s="37"/>
      <c r="J20" s="39"/>
    </row>
    <row r="21" ht="165">
      <c r="A21" s="29" t="s">
        <v>34</v>
      </c>
      <c r="B21" s="40"/>
      <c r="C21" s="41"/>
      <c r="D21" s="41"/>
      <c r="E21" s="31" t="s">
        <v>389</v>
      </c>
      <c r="F21" s="41"/>
      <c r="G21" s="41"/>
      <c r="H21" s="41"/>
      <c r="I21" s="41"/>
      <c r="J2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393</v>
      </c>
      <c r="D4" s="13"/>
      <c r="E4" s="14" t="s">
        <v>394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28</v>
      </c>
      <c r="B10" s="29">
        <v>1</v>
      </c>
      <c r="C10" s="30" t="s">
        <v>395</v>
      </c>
      <c r="D10" s="29" t="s">
        <v>30</v>
      </c>
      <c r="E10" s="31" t="s">
        <v>396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33</v>
      </c>
      <c r="B11" s="36"/>
      <c r="C11" s="37"/>
      <c r="D11" s="37"/>
      <c r="E11" s="31" t="s">
        <v>397</v>
      </c>
      <c r="F11" s="37"/>
      <c r="G11" s="37"/>
      <c r="H11" s="37"/>
      <c r="I11" s="37"/>
      <c r="J11" s="39"/>
    </row>
    <row r="12">
      <c r="A12" s="29" t="s">
        <v>79</v>
      </c>
      <c r="B12" s="36"/>
      <c r="C12" s="37"/>
      <c r="D12" s="37"/>
      <c r="E12" s="43" t="s">
        <v>284</v>
      </c>
      <c r="F12" s="37"/>
      <c r="G12" s="37"/>
      <c r="H12" s="37"/>
      <c r="I12" s="37"/>
      <c r="J12" s="39"/>
    </row>
    <row r="13" ht="30">
      <c r="A13" s="29" t="s">
        <v>34</v>
      </c>
      <c r="B13" s="40"/>
      <c r="C13" s="41"/>
      <c r="D13" s="41"/>
      <c r="E13" s="31" t="s">
        <v>398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378</v>
      </c>
      <c r="I3" s="16">
        <f>SUMIFS(I9:I69,A9:A69,"SD")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393</v>
      </c>
      <c r="D4" s="13"/>
      <c r="E4" s="14" t="s">
        <v>394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378</v>
      </c>
      <c r="D5" s="13"/>
      <c r="E5" s="14" t="s">
        <v>399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289</v>
      </c>
      <c r="D9" s="26"/>
      <c r="E9" s="23" t="s">
        <v>290</v>
      </c>
      <c r="F9" s="26"/>
      <c r="G9" s="26"/>
      <c r="H9" s="26"/>
      <c r="I9" s="27">
        <f>SUMIFS(I10:I69,A10:A69,"P")</f>
        <v>0</v>
      </c>
      <c r="J9" s="28"/>
    </row>
    <row r="10" ht="30">
      <c r="A10" s="29" t="s">
        <v>28</v>
      </c>
      <c r="B10" s="29">
        <v>1</v>
      </c>
      <c r="C10" s="30" t="s">
        <v>400</v>
      </c>
      <c r="D10" s="29" t="s">
        <v>401</v>
      </c>
      <c r="E10" s="31" t="s">
        <v>402</v>
      </c>
      <c r="F10" s="32" t="s">
        <v>69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403</v>
      </c>
      <c r="F11" s="37"/>
      <c r="G11" s="37"/>
      <c r="H11" s="37"/>
      <c r="I11" s="37"/>
      <c r="J11" s="39"/>
    </row>
    <row r="12">
      <c r="A12" s="29" t="s">
        <v>79</v>
      </c>
      <c r="B12" s="36"/>
      <c r="C12" s="37"/>
      <c r="D12" s="37"/>
      <c r="E12" s="43" t="s">
        <v>404</v>
      </c>
      <c r="F12" s="37"/>
      <c r="G12" s="37"/>
      <c r="H12" s="37"/>
      <c r="I12" s="37"/>
      <c r="J12" s="39"/>
    </row>
    <row r="13" ht="75">
      <c r="A13" s="29" t="s">
        <v>34</v>
      </c>
      <c r="B13" s="36"/>
      <c r="C13" s="37"/>
      <c r="D13" s="37"/>
      <c r="E13" s="31" t="s">
        <v>405</v>
      </c>
      <c r="F13" s="37"/>
      <c r="G13" s="37"/>
      <c r="H13" s="37"/>
      <c r="I13" s="37"/>
      <c r="J13" s="39"/>
    </row>
    <row r="14" ht="30">
      <c r="A14" s="29" t="s">
        <v>28</v>
      </c>
      <c r="B14" s="29">
        <v>2</v>
      </c>
      <c r="C14" s="30" t="s">
        <v>406</v>
      </c>
      <c r="D14" s="29" t="s">
        <v>401</v>
      </c>
      <c r="E14" s="31" t="s">
        <v>407</v>
      </c>
      <c r="F14" s="32" t="s">
        <v>69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408</v>
      </c>
      <c r="F15" s="37"/>
      <c r="G15" s="37"/>
      <c r="H15" s="37"/>
      <c r="I15" s="37"/>
      <c r="J15" s="39"/>
    </row>
    <row r="16">
      <c r="A16" s="29" t="s">
        <v>79</v>
      </c>
      <c r="B16" s="36"/>
      <c r="C16" s="37"/>
      <c r="D16" s="37"/>
      <c r="E16" s="43" t="s">
        <v>409</v>
      </c>
      <c r="F16" s="37"/>
      <c r="G16" s="37"/>
      <c r="H16" s="37"/>
      <c r="I16" s="37"/>
      <c r="J16" s="39"/>
    </row>
    <row r="17" ht="30">
      <c r="A17" s="29" t="s">
        <v>34</v>
      </c>
      <c r="B17" s="36"/>
      <c r="C17" s="37"/>
      <c r="D17" s="37"/>
      <c r="E17" s="31" t="s">
        <v>308</v>
      </c>
      <c r="F17" s="37"/>
      <c r="G17" s="37"/>
      <c r="H17" s="37"/>
      <c r="I17" s="37"/>
      <c r="J17" s="39"/>
    </row>
    <row r="18">
      <c r="A18" s="29" t="s">
        <v>28</v>
      </c>
      <c r="B18" s="29">
        <v>3</v>
      </c>
      <c r="C18" s="30" t="s">
        <v>410</v>
      </c>
      <c r="D18" s="29" t="s">
        <v>401</v>
      </c>
      <c r="E18" s="31" t="s">
        <v>411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412</v>
      </c>
      <c r="F19" s="37"/>
      <c r="G19" s="37"/>
      <c r="H19" s="37"/>
      <c r="I19" s="37"/>
      <c r="J19" s="39"/>
    </row>
    <row r="20">
      <c r="A20" s="29" t="s">
        <v>79</v>
      </c>
      <c r="B20" s="36"/>
      <c r="C20" s="37"/>
      <c r="D20" s="37"/>
      <c r="E20" s="43" t="s">
        <v>413</v>
      </c>
      <c r="F20" s="37"/>
      <c r="G20" s="37"/>
      <c r="H20" s="37"/>
      <c r="I20" s="37"/>
      <c r="J20" s="39"/>
    </row>
    <row r="21" ht="30">
      <c r="A21" s="29" t="s">
        <v>34</v>
      </c>
      <c r="B21" s="36"/>
      <c r="C21" s="37"/>
      <c r="D21" s="37"/>
      <c r="E21" s="31" t="s">
        <v>414</v>
      </c>
      <c r="F21" s="37"/>
      <c r="G21" s="37"/>
      <c r="H21" s="37"/>
      <c r="I21" s="37"/>
      <c r="J21" s="39"/>
    </row>
    <row r="22" ht="30">
      <c r="A22" s="29" t="s">
        <v>28</v>
      </c>
      <c r="B22" s="29">
        <v>4</v>
      </c>
      <c r="C22" s="30" t="s">
        <v>415</v>
      </c>
      <c r="D22" s="29" t="s">
        <v>401</v>
      </c>
      <c r="E22" s="31" t="s">
        <v>416</v>
      </c>
      <c r="F22" s="32" t="s">
        <v>69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417</v>
      </c>
      <c r="F23" s="37"/>
      <c r="G23" s="37"/>
      <c r="H23" s="37"/>
      <c r="I23" s="37"/>
      <c r="J23" s="39"/>
    </row>
    <row r="24">
      <c r="A24" s="29" t="s">
        <v>79</v>
      </c>
      <c r="B24" s="36"/>
      <c r="C24" s="37"/>
      <c r="D24" s="37"/>
      <c r="E24" s="43" t="s">
        <v>418</v>
      </c>
      <c r="F24" s="37"/>
      <c r="G24" s="37"/>
      <c r="H24" s="37"/>
      <c r="I24" s="37"/>
      <c r="J24" s="39"/>
    </row>
    <row r="25" ht="75">
      <c r="A25" s="29" t="s">
        <v>34</v>
      </c>
      <c r="B25" s="36"/>
      <c r="C25" s="37"/>
      <c r="D25" s="37"/>
      <c r="E25" s="31" t="s">
        <v>405</v>
      </c>
      <c r="F25" s="37"/>
      <c r="G25" s="37"/>
      <c r="H25" s="37"/>
      <c r="I25" s="37"/>
      <c r="J25" s="39"/>
    </row>
    <row r="26">
      <c r="A26" s="29" t="s">
        <v>28</v>
      </c>
      <c r="B26" s="29">
        <v>5</v>
      </c>
      <c r="C26" s="30" t="s">
        <v>419</v>
      </c>
      <c r="D26" s="29" t="s">
        <v>401</v>
      </c>
      <c r="E26" s="31" t="s">
        <v>420</v>
      </c>
      <c r="F26" s="32" t="s">
        <v>69</v>
      </c>
      <c r="G26" s="33">
        <v>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421</v>
      </c>
      <c r="F27" s="37"/>
      <c r="G27" s="37"/>
      <c r="H27" s="37"/>
      <c r="I27" s="37"/>
      <c r="J27" s="39"/>
    </row>
    <row r="28">
      <c r="A28" s="29" t="s">
        <v>79</v>
      </c>
      <c r="B28" s="36"/>
      <c r="C28" s="37"/>
      <c r="D28" s="37"/>
      <c r="E28" s="43" t="s">
        <v>422</v>
      </c>
      <c r="F28" s="37"/>
      <c r="G28" s="37"/>
      <c r="H28" s="37"/>
      <c r="I28" s="37"/>
      <c r="J28" s="39"/>
    </row>
    <row r="29" ht="30">
      <c r="A29" s="29" t="s">
        <v>34</v>
      </c>
      <c r="B29" s="36"/>
      <c r="C29" s="37"/>
      <c r="D29" s="37"/>
      <c r="E29" s="31" t="s">
        <v>308</v>
      </c>
      <c r="F29" s="37"/>
      <c r="G29" s="37"/>
      <c r="H29" s="37"/>
      <c r="I29" s="37"/>
      <c r="J29" s="39"/>
    </row>
    <row r="30">
      <c r="A30" s="29" t="s">
        <v>28</v>
      </c>
      <c r="B30" s="29">
        <v>6</v>
      </c>
      <c r="C30" s="30" t="s">
        <v>423</v>
      </c>
      <c r="D30" s="29" t="s">
        <v>401</v>
      </c>
      <c r="E30" s="31" t="s">
        <v>424</v>
      </c>
      <c r="F30" s="32" t="s">
        <v>32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421</v>
      </c>
      <c r="F31" s="37"/>
      <c r="G31" s="37"/>
      <c r="H31" s="37"/>
      <c r="I31" s="37"/>
      <c r="J31" s="39"/>
    </row>
    <row r="32">
      <c r="A32" s="29" t="s">
        <v>79</v>
      </c>
      <c r="B32" s="36"/>
      <c r="C32" s="37"/>
      <c r="D32" s="37"/>
      <c r="E32" s="43" t="s">
        <v>413</v>
      </c>
      <c r="F32" s="37"/>
      <c r="G32" s="37"/>
      <c r="H32" s="37"/>
      <c r="I32" s="37"/>
      <c r="J32" s="39"/>
    </row>
    <row r="33" ht="30">
      <c r="A33" s="29" t="s">
        <v>34</v>
      </c>
      <c r="B33" s="36"/>
      <c r="C33" s="37"/>
      <c r="D33" s="37"/>
      <c r="E33" s="31" t="s">
        <v>414</v>
      </c>
      <c r="F33" s="37"/>
      <c r="G33" s="37"/>
      <c r="H33" s="37"/>
      <c r="I33" s="37"/>
      <c r="J33" s="39"/>
    </row>
    <row r="34">
      <c r="A34" s="29" t="s">
        <v>28</v>
      </c>
      <c r="B34" s="29">
        <v>7</v>
      </c>
      <c r="C34" s="30" t="s">
        <v>425</v>
      </c>
      <c r="D34" s="29" t="s">
        <v>30</v>
      </c>
      <c r="E34" s="31" t="s">
        <v>426</v>
      </c>
      <c r="F34" s="32" t="s">
        <v>69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8" t="s">
        <v>30</v>
      </c>
      <c r="F35" s="37"/>
      <c r="G35" s="37"/>
      <c r="H35" s="37"/>
      <c r="I35" s="37"/>
      <c r="J35" s="39"/>
    </row>
    <row r="36">
      <c r="A36" s="29" t="s">
        <v>79</v>
      </c>
      <c r="B36" s="36"/>
      <c r="C36" s="37"/>
      <c r="D36" s="37"/>
      <c r="E36" s="43" t="s">
        <v>427</v>
      </c>
      <c r="F36" s="37"/>
      <c r="G36" s="37"/>
      <c r="H36" s="37"/>
      <c r="I36" s="37"/>
      <c r="J36" s="39"/>
    </row>
    <row r="37" ht="90">
      <c r="A37" s="29" t="s">
        <v>34</v>
      </c>
      <c r="B37" s="36"/>
      <c r="C37" s="37"/>
      <c r="D37" s="37"/>
      <c r="E37" s="31" t="s">
        <v>428</v>
      </c>
      <c r="F37" s="37"/>
      <c r="G37" s="37"/>
      <c r="H37" s="37"/>
      <c r="I37" s="37"/>
      <c r="J37" s="39"/>
    </row>
    <row r="38">
      <c r="A38" s="29" t="s">
        <v>28</v>
      </c>
      <c r="B38" s="29">
        <v>8</v>
      </c>
      <c r="C38" s="30" t="s">
        <v>429</v>
      </c>
      <c r="D38" s="29" t="s">
        <v>30</v>
      </c>
      <c r="E38" s="31" t="s">
        <v>430</v>
      </c>
      <c r="F38" s="32" t="s">
        <v>69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8" t="s">
        <v>30</v>
      </c>
      <c r="F39" s="37"/>
      <c r="G39" s="37"/>
      <c r="H39" s="37"/>
      <c r="I39" s="37"/>
      <c r="J39" s="39"/>
    </row>
    <row r="40">
      <c r="A40" s="29" t="s">
        <v>79</v>
      </c>
      <c r="B40" s="36"/>
      <c r="C40" s="37"/>
      <c r="D40" s="37"/>
      <c r="E40" s="43" t="s">
        <v>431</v>
      </c>
      <c r="F40" s="37"/>
      <c r="G40" s="37"/>
      <c r="H40" s="37"/>
      <c r="I40" s="37"/>
      <c r="J40" s="39"/>
    </row>
    <row r="41" ht="30">
      <c r="A41" s="29" t="s">
        <v>34</v>
      </c>
      <c r="B41" s="36"/>
      <c r="C41" s="37"/>
      <c r="D41" s="37"/>
      <c r="E41" s="31" t="s">
        <v>432</v>
      </c>
      <c r="F41" s="37"/>
      <c r="G41" s="37"/>
      <c r="H41" s="37"/>
      <c r="I41" s="37"/>
      <c r="J41" s="39"/>
    </row>
    <row r="42">
      <c r="A42" s="29" t="s">
        <v>28</v>
      </c>
      <c r="B42" s="29">
        <v>9</v>
      </c>
      <c r="C42" s="30" t="s">
        <v>433</v>
      </c>
      <c r="D42" s="29" t="s">
        <v>401</v>
      </c>
      <c r="E42" s="31" t="s">
        <v>434</v>
      </c>
      <c r="F42" s="32" t="s">
        <v>32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8" t="s">
        <v>30</v>
      </c>
      <c r="F43" s="37"/>
      <c r="G43" s="37"/>
      <c r="H43" s="37"/>
      <c r="I43" s="37"/>
      <c r="J43" s="39"/>
    </row>
    <row r="44">
      <c r="A44" s="29" t="s">
        <v>79</v>
      </c>
      <c r="B44" s="36"/>
      <c r="C44" s="37"/>
      <c r="D44" s="37"/>
      <c r="E44" s="43" t="s">
        <v>427</v>
      </c>
      <c r="F44" s="37"/>
      <c r="G44" s="37"/>
      <c r="H44" s="37"/>
      <c r="I44" s="37"/>
      <c r="J44" s="39"/>
    </row>
    <row r="45" ht="30">
      <c r="A45" s="29" t="s">
        <v>34</v>
      </c>
      <c r="B45" s="36"/>
      <c r="C45" s="37"/>
      <c r="D45" s="37"/>
      <c r="E45" s="31" t="s">
        <v>435</v>
      </c>
      <c r="F45" s="37"/>
      <c r="G45" s="37"/>
      <c r="H45" s="37"/>
      <c r="I45" s="37"/>
      <c r="J45" s="39"/>
    </row>
    <row r="46">
      <c r="A46" s="29" t="s">
        <v>28</v>
      </c>
      <c r="B46" s="29">
        <v>10</v>
      </c>
      <c r="C46" s="30" t="s">
        <v>436</v>
      </c>
      <c r="D46" s="29" t="s">
        <v>401</v>
      </c>
      <c r="E46" s="31" t="s">
        <v>437</v>
      </c>
      <c r="F46" s="32" t="s">
        <v>69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438</v>
      </c>
      <c r="F47" s="37"/>
      <c r="G47" s="37"/>
      <c r="H47" s="37"/>
      <c r="I47" s="37"/>
      <c r="J47" s="39"/>
    </row>
    <row r="48">
      <c r="A48" s="29" t="s">
        <v>79</v>
      </c>
      <c r="B48" s="36"/>
      <c r="C48" s="37"/>
      <c r="D48" s="37"/>
      <c r="E48" s="43" t="s">
        <v>439</v>
      </c>
      <c r="F48" s="37"/>
      <c r="G48" s="37"/>
      <c r="H48" s="37"/>
      <c r="I48" s="37"/>
      <c r="J48" s="39"/>
    </row>
    <row r="49" ht="75">
      <c r="A49" s="29" t="s">
        <v>34</v>
      </c>
      <c r="B49" s="36"/>
      <c r="C49" s="37"/>
      <c r="D49" s="37"/>
      <c r="E49" s="31" t="s">
        <v>440</v>
      </c>
      <c r="F49" s="37"/>
      <c r="G49" s="37"/>
      <c r="H49" s="37"/>
      <c r="I49" s="37"/>
      <c r="J49" s="39"/>
    </row>
    <row r="50">
      <c r="A50" s="29" t="s">
        <v>28</v>
      </c>
      <c r="B50" s="29">
        <v>11</v>
      </c>
      <c r="C50" s="30" t="s">
        <v>441</v>
      </c>
      <c r="D50" s="29" t="s">
        <v>401</v>
      </c>
      <c r="E50" s="31" t="s">
        <v>442</v>
      </c>
      <c r="F50" s="32" t="s">
        <v>69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443</v>
      </c>
      <c r="F51" s="37"/>
      <c r="G51" s="37"/>
      <c r="H51" s="37"/>
      <c r="I51" s="37"/>
      <c r="J51" s="39"/>
    </row>
    <row r="52">
      <c r="A52" s="29" t="s">
        <v>79</v>
      </c>
      <c r="B52" s="36"/>
      <c r="C52" s="37"/>
      <c r="D52" s="37"/>
      <c r="E52" s="43" t="s">
        <v>444</v>
      </c>
      <c r="F52" s="37"/>
      <c r="G52" s="37"/>
      <c r="H52" s="37"/>
      <c r="I52" s="37"/>
      <c r="J52" s="39"/>
    </row>
    <row r="53" ht="30">
      <c r="A53" s="29" t="s">
        <v>34</v>
      </c>
      <c r="B53" s="36"/>
      <c r="C53" s="37"/>
      <c r="D53" s="37"/>
      <c r="E53" s="31" t="s">
        <v>432</v>
      </c>
      <c r="F53" s="37"/>
      <c r="G53" s="37"/>
      <c r="H53" s="37"/>
      <c r="I53" s="37"/>
      <c r="J53" s="39"/>
    </row>
    <row r="54">
      <c r="A54" s="29" t="s">
        <v>28</v>
      </c>
      <c r="B54" s="29">
        <v>12</v>
      </c>
      <c r="C54" s="30" t="s">
        <v>445</v>
      </c>
      <c r="D54" s="29" t="s">
        <v>401</v>
      </c>
      <c r="E54" s="31" t="s">
        <v>446</v>
      </c>
      <c r="F54" s="32" t="s">
        <v>32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421</v>
      </c>
      <c r="F55" s="37"/>
      <c r="G55" s="37"/>
      <c r="H55" s="37"/>
      <c r="I55" s="37"/>
      <c r="J55" s="39"/>
    </row>
    <row r="56">
      <c r="A56" s="29" t="s">
        <v>79</v>
      </c>
      <c r="B56" s="36"/>
      <c r="C56" s="37"/>
      <c r="D56" s="37"/>
      <c r="E56" s="43" t="s">
        <v>413</v>
      </c>
      <c r="F56" s="37"/>
      <c r="G56" s="37"/>
      <c r="H56" s="37"/>
      <c r="I56" s="37"/>
      <c r="J56" s="39"/>
    </row>
    <row r="57" ht="30">
      <c r="A57" s="29" t="s">
        <v>34</v>
      </c>
      <c r="B57" s="36"/>
      <c r="C57" s="37"/>
      <c r="D57" s="37"/>
      <c r="E57" s="31" t="s">
        <v>435</v>
      </c>
      <c r="F57" s="37"/>
      <c r="G57" s="37"/>
      <c r="H57" s="37"/>
      <c r="I57" s="37"/>
      <c r="J57" s="39"/>
    </row>
    <row r="58">
      <c r="A58" s="29" t="s">
        <v>28</v>
      </c>
      <c r="B58" s="29">
        <v>13</v>
      </c>
      <c r="C58" s="30" t="s">
        <v>447</v>
      </c>
      <c r="D58" s="29" t="s">
        <v>401</v>
      </c>
      <c r="E58" s="31" t="s">
        <v>448</v>
      </c>
      <c r="F58" s="32" t="s">
        <v>69</v>
      </c>
      <c r="G58" s="33">
        <v>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449</v>
      </c>
      <c r="F59" s="37"/>
      <c r="G59" s="37"/>
      <c r="H59" s="37"/>
      <c r="I59" s="37"/>
      <c r="J59" s="39"/>
    </row>
    <row r="60">
      <c r="A60" s="29" t="s">
        <v>79</v>
      </c>
      <c r="B60" s="36"/>
      <c r="C60" s="37"/>
      <c r="D60" s="37"/>
      <c r="E60" s="43" t="s">
        <v>450</v>
      </c>
      <c r="F60" s="37"/>
      <c r="G60" s="37"/>
      <c r="H60" s="37"/>
      <c r="I60" s="37"/>
      <c r="J60" s="39"/>
    </row>
    <row r="61" ht="75">
      <c r="A61" s="29" t="s">
        <v>34</v>
      </c>
      <c r="B61" s="36"/>
      <c r="C61" s="37"/>
      <c r="D61" s="37"/>
      <c r="E61" s="31" t="s">
        <v>440</v>
      </c>
      <c r="F61" s="37"/>
      <c r="G61" s="37"/>
      <c r="H61" s="37"/>
      <c r="I61" s="37"/>
      <c r="J61" s="39"/>
    </row>
    <row r="62">
      <c r="A62" s="29" t="s">
        <v>28</v>
      </c>
      <c r="B62" s="29">
        <v>14</v>
      </c>
      <c r="C62" s="30" t="s">
        <v>451</v>
      </c>
      <c r="D62" s="29" t="s">
        <v>401</v>
      </c>
      <c r="E62" s="31" t="s">
        <v>452</v>
      </c>
      <c r="F62" s="32" t="s">
        <v>69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449</v>
      </c>
      <c r="F63" s="37"/>
      <c r="G63" s="37"/>
      <c r="H63" s="37"/>
      <c r="I63" s="37"/>
      <c r="J63" s="39"/>
    </row>
    <row r="64">
      <c r="A64" s="29" t="s">
        <v>79</v>
      </c>
      <c r="B64" s="36"/>
      <c r="C64" s="37"/>
      <c r="D64" s="37"/>
      <c r="E64" s="43" t="s">
        <v>453</v>
      </c>
      <c r="F64" s="37"/>
      <c r="G64" s="37"/>
      <c r="H64" s="37"/>
      <c r="I64" s="37"/>
      <c r="J64" s="39"/>
    </row>
    <row r="65" ht="30">
      <c r="A65" s="29" t="s">
        <v>34</v>
      </c>
      <c r="B65" s="36"/>
      <c r="C65" s="37"/>
      <c r="D65" s="37"/>
      <c r="E65" s="31" t="s">
        <v>432</v>
      </c>
      <c r="F65" s="37"/>
      <c r="G65" s="37"/>
      <c r="H65" s="37"/>
      <c r="I65" s="37"/>
      <c r="J65" s="39"/>
    </row>
    <row r="66">
      <c r="A66" s="29" t="s">
        <v>28</v>
      </c>
      <c r="B66" s="29">
        <v>15</v>
      </c>
      <c r="C66" s="30" t="s">
        <v>454</v>
      </c>
      <c r="D66" s="29" t="s">
        <v>401</v>
      </c>
      <c r="E66" s="31" t="s">
        <v>455</v>
      </c>
      <c r="F66" s="32" t="s">
        <v>32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449</v>
      </c>
      <c r="F67" s="37"/>
      <c r="G67" s="37"/>
      <c r="H67" s="37"/>
      <c r="I67" s="37"/>
      <c r="J67" s="39"/>
    </row>
    <row r="68">
      <c r="A68" s="29" t="s">
        <v>79</v>
      </c>
      <c r="B68" s="36"/>
      <c r="C68" s="37"/>
      <c r="D68" s="37"/>
      <c r="E68" s="43" t="s">
        <v>456</v>
      </c>
      <c r="F68" s="37"/>
      <c r="G68" s="37"/>
      <c r="H68" s="37"/>
      <c r="I68" s="37"/>
      <c r="J68" s="39"/>
    </row>
    <row r="69" ht="30">
      <c r="A69" s="29" t="s">
        <v>34</v>
      </c>
      <c r="B69" s="40"/>
      <c r="C69" s="41"/>
      <c r="D69" s="41"/>
      <c r="E69" s="31" t="s">
        <v>435</v>
      </c>
      <c r="F69" s="41"/>
      <c r="G69" s="41"/>
      <c r="H69" s="41"/>
      <c r="I69" s="41"/>
      <c r="J6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2025-11-11T13:02:28Z</dcterms:created>
  <dcterms:modified xsi:type="dcterms:W3CDTF">2025-11-11T13:02:28Z</dcterms:modified>
</cp:coreProperties>
</file>